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1555" windowHeight="7155"/>
  </bookViews>
  <sheets>
    <sheet name="Sheet1" sheetId="1" r:id="rId1"/>
    <sheet name="Sheet3" sheetId="3" r:id="rId2"/>
  </sheets>
  <definedNames>
    <definedName name="_xlnm._FilterDatabase" localSheetId="0" hidden="1">Sheet1!$A$2:$U$90</definedName>
  </definedNames>
  <calcPr calcId="125725"/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9"/>
  <c r="I90"/>
  <c r="I83"/>
  <c r="I80"/>
  <c r="I81"/>
  <c r="I82"/>
  <c r="I84"/>
  <c r="I85"/>
  <c r="I86"/>
  <c r="I87"/>
  <c r="I88"/>
</calcChain>
</file>

<file path=xl/sharedStrings.xml><?xml version="1.0" encoding="utf-8"?>
<sst xmlns="http://schemas.openxmlformats.org/spreadsheetml/2006/main" count="1253" uniqueCount="466">
  <si>
    <t>考生姓名</t>
  </si>
  <si>
    <t>获硕士学位的单位名称</t>
  </si>
  <si>
    <t>获硕士学位专业名称</t>
  </si>
  <si>
    <t>英语</t>
  </si>
  <si>
    <t>专业课成绩</t>
  </si>
  <si>
    <t>报考博导姓名</t>
  </si>
  <si>
    <t>专项计划名称</t>
  </si>
  <si>
    <t>报考类别名称</t>
  </si>
  <si>
    <t>学习方式名称</t>
  </si>
  <si>
    <t>推荐人一姓名</t>
  </si>
  <si>
    <t>推荐人一单位</t>
  </si>
  <si>
    <t>推荐人一职称</t>
  </si>
  <si>
    <t>推荐人二姓名</t>
  </si>
  <si>
    <t>推荐人二单位</t>
  </si>
  <si>
    <t>推荐人二职称</t>
  </si>
  <si>
    <t>武汉大学</t>
  </si>
  <si>
    <t>工商管理</t>
  </si>
  <si>
    <t>企业管理</t>
  </si>
  <si>
    <t>吴先明</t>
  </si>
  <si>
    <t>无</t>
  </si>
  <si>
    <t>非定向</t>
  </si>
  <si>
    <t>全日制</t>
  </si>
  <si>
    <t>杜旌</t>
  </si>
  <si>
    <t>教授</t>
  </si>
  <si>
    <t>副教授</t>
  </si>
  <si>
    <t>王宇</t>
  </si>
  <si>
    <t>市场营销</t>
  </si>
  <si>
    <t>中南财经政法大学</t>
  </si>
  <si>
    <t>汪涛</t>
  </si>
  <si>
    <t>杨君茹</t>
  </si>
  <si>
    <t>中南财经政法大学工商管理学院</t>
  </si>
  <si>
    <t>王新刚</t>
  </si>
  <si>
    <t>张金朵</t>
  </si>
  <si>
    <t>金融学</t>
  </si>
  <si>
    <t>辽宁大学</t>
  </si>
  <si>
    <t>应用经济学</t>
  </si>
  <si>
    <t>江春</t>
  </si>
  <si>
    <t>李清泉</t>
  </si>
  <si>
    <t>湖南科技学院</t>
  </si>
  <si>
    <t>雷志柱</t>
  </si>
  <si>
    <t>蔡爱新</t>
  </si>
  <si>
    <t>中国地质大学(武汉)</t>
  </si>
  <si>
    <t>崔楠</t>
  </si>
  <si>
    <t>邓宏兵</t>
  </si>
  <si>
    <t>中国地质大学（武汉）</t>
  </si>
  <si>
    <t>郭锐</t>
  </si>
  <si>
    <t>谢昊男</t>
  </si>
  <si>
    <t>北京工业大学</t>
  </si>
  <si>
    <t>材料学</t>
  </si>
  <si>
    <t>会计学</t>
  </si>
  <si>
    <t>唐建新</t>
  </si>
  <si>
    <t>唐丽春</t>
  </si>
  <si>
    <t>首都经济贸易大学</t>
  </si>
  <si>
    <t>闫华红</t>
  </si>
  <si>
    <t>郝晓敏</t>
  </si>
  <si>
    <t>华中农业大学</t>
  </si>
  <si>
    <t>李青原</t>
  </si>
  <si>
    <t>窦炜</t>
  </si>
  <si>
    <t>华中农业大学经济管理学院</t>
  </si>
  <si>
    <t>包晓岚</t>
  </si>
  <si>
    <t>华中师范大学</t>
  </si>
  <si>
    <t>金融</t>
  </si>
  <si>
    <t>梁虎</t>
  </si>
  <si>
    <t>西北农林科技大学</t>
  </si>
  <si>
    <t>潘敏</t>
  </si>
  <si>
    <t>罗剑朝</t>
  </si>
  <si>
    <t>西北农林科技大学经济管理学院</t>
  </si>
  <si>
    <t>吕德宏</t>
  </si>
  <si>
    <t>裘顺礼</t>
  </si>
  <si>
    <t>新闻传播学</t>
  </si>
  <si>
    <t>人力资源管理</t>
  </si>
  <si>
    <t>李锡元</t>
  </si>
  <si>
    <t>张桂平</t>
  </si>
  <si>
    <t>湖北工业大学</t>
  </si>
  <si>
    <t>张熠</t>
  </si>
  <si>
    <t>境外教育机构</t>
  </si>
  <si>
    <t>叶云岭</t>
  </si>
  <si>
    <t>金融工程</t>
  </si>
  <si>
    <t>经济法学</t>
  </si>
  <si>
    <t>区域经济学</t>
  </si>
  <si>
    <t>吴传清</t>
  </si>
  <si>
    <t>李克武</t>
  </si>
  <si>
    <t>涂正革</t>
  </si>
  <si>
    <t>王俐璇</t>
  </si>
  <si>
    <t>余明桂</t>
  </si>
  <si>
    <t>陈冬</t>
  </si>
  <si>
    <t>武汉大学经济与管理学院</t>
  </si>
  <si>
    <t>刘颖斐</t>
  </si>
  <si>
    <t>李春涛</t>
  </si>
  <si>
    <t>曾伏娥</t>
  </si>
  <si>
    <t>张宇</t>
  </si>
  <si>
    <t>安徽财经大学</t>
  </si>
  <si>
    <t>市场营销管理</t>
  </si>
  <si>
    <t>宋思根</t>
  </si>
  <si>
    <t>胡旺盛</t>
  </si>
  <si>
    <t>西方经济学</t>
  </si>
  <si>
    <t>汪青</t>
  </si>
  <si>
    <t>西南财经大学</t>
  </si>
  <si>
    <t>世界经济</t>
  </si>
  <si>
    <t>叶初升</t>
  </si>
  <si>
    <t>姜凌</t>
  </si>
  <si>
    <t>西南财经大学经济学院</t>
  </si>
  <si>
    <t>穆良平</t>
  </si>
  <si>
    <t>都新亚</t>
  </si>
  <si>
    <t>陈继勇</t>
  </si>
  <si>
    <t>梅德平</t>
  </si>
  <si>
    <t>华中师范大学经济与工商管理学院</t>
  </si>
  <si>
    <t>刘圣欢</t>
  </si>
  <si>
    <t>刘通</t>
  </si>
  <si>
    <t>应用数学</t>
  </si>
  <si>
    <t>黄敏学</t>
  </si>
  <si>
    <t>朱华伟</t>
  </si>
  <si>
    <t>王长征</t>
  </si>
  <si>
    <t>彭承亮</t>
  </si>
  <si>
    <t>马理</t>
  </si>
  <si>
    <t>何启志</t>
  </si>
  <si>
    <t>文忠桥</t>
  </si>
  <si>
    <t>中南财经政法大学金融学院</t>
  </si>
  <si>
    <t>曾淑桂</t>
  </si>
  <si>
    <t>江西财经大学</t>
  </si>
  <si>
    <t>国际商务</t>
  </si>
  <si>
    <t>许统生</t>
  </si>
  <si>
    <t>江西财经大学国际经贸学院</t>
  </si>
  <si>
    <t>李秀香</t>
  </si>
  <si>
    <t>胡晓</t>
  </si>
  <si>
    <t>冉秋红</t>
  </si>
  <si>
    <t>杨婧</t>
  </si>
  <si>
    <t>深圳大学</t>
  </si>
  <si>
    <t>徐晓光</t>
  </si>
  <si>
    <t>深圳大学经济学院</t>
  </si>
  <si>
    <t>郑尊信</t>
  </si>
  <si>
    <t>蒋骄亮</t>
  </si>
  <si>
    <t>湖南大学</t>
  </si>
  <si>
    <t>理论经济学</t>
  </si>
  <si>
    <t>潘红波</t>
  </si>
  <si>
    <t>陈乐一</t>
  </si>
  <si>
    <t>许和连</t>
  </si>
  <si>
    <t>付静宇</t>
  </si>
  <si>
    <t>汪新艳</t>
  </si>
  <si>
    <t>杨建锋</t>
  </si>
  <si>
    <t>朱志亮</t>
  </si>
  <si>
    <t>南昌大学</t>
  </si>
  <si>
    <t>罗琦</t>
  </si>
  <si>
    <t>周德才</t>
  </si>
  <si>
    <t>况学文</t>
  </si>
  <si>
    <t>财政学</t>
  </si>
  <si>
    <t>高玉森</t>
  </si>
  <si>
    <t>胡昌生</t>
  </si>
  <si>
    <t>胡志强</t>
  </si>
  <si>
    <t>熊广勤</t>
  </si>
  <si>
    <t>张亚迪</t>
  </si>
  <si>
    <t>流行病与卫生统计学</t>
  </si>
  <si>
    <t>Gheorghe Luta</t>
  </si>
  <si>
    <t>Georgetown University</t>
  </si>
  <si>
    <t>James Li</t>
  </si>
  <si>
    <t>刘少慧</t>
  </si>
  <si>
    <t>山东师范大学</t>
  </si>
  <si>
    <t>人口、资源与环境经济学</t>
  </si>
  <si>
    <t>刘传江</t>
  </si>
  <si>
    <t>尹建中</t>
  </si>
  <si>
    <t>山东师范大学/山东省可持续发展研究中心</t>
  </si>
  <si>
    <t>研究员</t>
  </si>
  <si>
    <t>刘呈庆</t>
  </si>
  <si>
    <t>《中国人口·资源与环境》编辑部/山东师范大学</t>
  </si>
  <si>
    <t>刘霞</t>
  </si>
  <si>
    <t>东北财经大学</t>
  </si>
  <si>
    <t>张晓东</t>
  </si>
  <si>
    <t>解维敏</t>
  </si>
  <si>
    <t>旅游管理</t>
  </si>
  <si>
    <t>张娇娇</t>
  </si>
  <si>
    <t>严若森</t>
  </si>
  <si>
    <t>刘艳</t>
  </si>
  <si>
    <t>陶厚永</t>
  </si>
  <si>
    <t>王高邈</t>
  </si>
  <si>
    <t>谢获宝</t>
  </si>
  <si>
    <t>张复生</t>
  </si>
  <si>
    <t>郑州大学</t>
  </si>
  <si>
    <t>王伟</t>
  </si>
  <si>
    <t>单航</t>
  </si>
  <si>
    <t>李小平</t>
  </si>
  <si>
    <t>中南财经政法大学经济学院</t>
  </si>
  <si>
    <t>佘群芝</t>
  </si>
  <si>
    <t>张瑜</t>
  </si>
  <si>
    <t>河南大学</t>
  </si>
  <si>
    <t>刘新仕</t>
  </si>
  <si>
    <t>冯海龙</t>
  </si>
  <si>
    <t>白玉各</t>
  </si>
  <si>
    <t>中国海洋大学</t>
  </si>
  <si>
    <t>技术经济及管理</t>
  </si>
  <si>
    <t>管理科学与工程</t>
  </si>
  <si>
    <t>王先甲</t>
  </si>
  <si>
    <t>苏慧文</t>
  </si>
  <si>
    <t>中国海洋大学管理学院</t>
  </si>
  <si>
    <t>王金凤</t>
  </si>
  <si>
    <t>郑州大学产业开发与科技合作院</t>
  </si>
  <si>
    <t>李源</t>
  </si>
  <si>
    <t>Marketing（市场营销）</t>
  </si>
  <si>
    <t>张东祥</t>
  </si>
  <si>
    <t>廖以臣</t>
  </si>
  <si>
    <t>张林</t>
  </si>
  <si>
    <t>陈先锋</t>
  </si>
  <si>
    <t>河南牧业经济学院</t>
  </si>
  <si>
    <t>申苗锋</t>
  </si>
  <si>
    <t>河南财经政法大学</t>
  </si>
  <si>
    <t>经济史</t>
  </si>
  <si>
    <t>刘成奎</t>
  </si>
  <si>
    <t>对口支援</t>
  </si>
  <si>
    <t>定向</t>
  </si>
  <si>
    <t>巴桑卓玛</t>
  </si>
  <si>
    <t>西藏大学财经学院</t>
  </si>
  <si>
    <t>张春雷</t>
  </si>
  <si>
    <t>韩保庆</t>
  </si>
  <si>
    <t>吉林大学</t>
  </si>
  <si>
    <t>肖卫国</t>
  </si>
  <si>
    <t>王胜今</t>
  </si>
  <si>
    <t>吉林大学东北亚研究院</t>
  </si>
  <si>
    <t>王晓峰</t>
  </si>
  <si>
    <t>王正荣</t>
  </si>
  <si>
    <t>黄静</t>
  </si>
  <si>
    <t>张广玲</t>
  </si>
  <si>
    <t>任飞容</t>
  </si>
  <si>
    <t>龚 锋</t>
  </si>
  <si>
    <t>卢盛峰</t>
  </si>
  <si>
    <t>慕文龙</t>
  </si>
  <si>
    <t>社会学</t>
  </si>
  <si>
    <t>段文杰</t>
  </si>
  <si>
    <t>武汉大学社会学系</t>
  </si>
  <si>
    <t>周长城</t>
  </si>
  <si>
    <t>范如国</t>
  </si>
  <si>
    <t>许新宇</t>
  </si>
  <si>
    <t>华中科技大学</t>
  </si>
  <si>
    <t>工商管理硕士</t>
  </si>
  <si>
    <t>田志龙</t>
  </si>
  <si>
    <t xml:space="preserve">华中科技大学  </t>
  </si>
  <si>
    <t xml:space="preserve">教授 / 博导 </t>
  </si>
  <si>
    <t>李承璋</t>
  </si>
  <si>
    <t>暨南大学</t>
  </si>
  <si>
    <t>陈雪梅</t>
  </si>
  <si>
    <t>暨南大学经济学系</t>
  </si>
  <si>
    <t>吴江</t>
  </si>
  <si>
    <t>赵一</t>
  </si>
  <si>
    <t>教授（博导）</t>
  </si>
  <si>
    <t>David K. C. TSE</t>
  </si>
  <si>
    <t>香港大学经济与工商管理学院</t>
  </si>
  <si>
    <t>闫小斐</t>
  </si>
  <si>
    <t>西安交通大学</t>
  </si>
  <si>
    <t>刘林青</t>
  </si>
  <si>
    <t>冉净斐</t>
  </si>
  <si>
    <t>郑州轻工业学院</t>
  </si>
  <si>
    <t>陈慧仙</t>
  </si>
  <si>
    <t>黄河科技学院</t>
  </si>
  <si>
    <t>张雪冰</t>
  </si>
  <si>
    <t>会计</t>
  </si>
  <si>
    <t>侯成琪</t>
  </si>
  <si>
    <t>李琴英</t>
  </si>
  <si>
    <t>黄慧敏</t>
  </si>
  <si>
    <t>金森森</t>
  </si>
  <si>
    <t>河南工业大学</t>
  </si>
  <si>
    <t>农村与区域发展</t>
  </si>
  <si>
    <t>钟水映</t>
  </si>
  <si>
    <t>张占仓</t>
  </si>
  <si>
    <t>河南省社会科学院</t>
  </si>
  <si>
    <t>杨茂</t>
  </si>
  <si>
    <t>河南工业大学经济贸易学院</t>
  </si>
  <si>
    <t>杨伟伟</t>
  </si>
  <si>
    <t>兰州大学</t>
  </si>
  <si>
    <t>张涛</t>
  </si>
  <si>
    <t>李梅</t>
  </si>
  <si>
    <t>统计学</t>
  </si>
  <si>
    <t>何国华</t>
  </si>
  <si>
    <t>胡娟</t>
  </si>
  <si>
    <t>贵州财经大学</t>
  </si>
  <si>
    <t>刘穷志</t>
  </si>
  <si>
    <t>杨颖</t>
  </si>
  <si>
    <t>李汉文</t>
  </si>
  <si>
    <t>物流工程</t>
  </si>
  <si>
    <t>王奕博</t>
  </si>
  <si>
    <t>计算机软件与理论</t>
  </si>
  <si>
    <t>郑承利</t>
  </si>
  <si>
    <t>陈立中</t>
  </si>
  <si>
    <t>李宁宁</t>
  </si>
  <si>
    <t>王治</t>
  </si>
  <si>
    <t>俞小江</t>
  </si>
  <si>
    <t>焦洋洋</t>
  </si>
  <si>
    <t>郑君君</t>
  </si>
  <si>
    <t>崔光照</t>
  </si>
  <si>
    <t>张勋才</t>
  </si>
  <si>
    <t>马瑞</t>
  </si>
  <si>
    <t>游士兵</t>
  </si>
  <si>
    <t>李杰</t>
  </si>
  <si>
    <t>郑州大学西亚斯国际学院</t>
  </si>
  <si>
    <t>赵显洲</t>
  </si>
  <si>
    <t>谢鼎男</t>
  </si>
  <si>
    <t>王学军</t>
  </si>
  <si>
    <t>龙子泉</t>
  </si>
  <si>
    <t>姬晓辉</t>
  </si>
  <si>
    <t>殷微波</t>
  </si>
  <si>
    <t>刘思跃</t>
  </si>
  <si>
    <t>代军勋</t>
  </si>
  <si>
    <t>杨朦</t>
  </si>
  <si>
    <t>齐子鹏</t>
  </si>
  <si>
    <t>田玲</t>
  </si>
  <si>
    <t>李伶俐</t>
  </si>
  <si>
    <t>王雅格</t>
  </si>
  <si>
    <t>唐文进</t>
  </si>
  <si>
    <t>陈红</t>
  </si>
  <si>
    <t>邓旻江</t>
  </si>
  <si>
    <t xml:space="preserve">武汉大学 </t>
  </si>
  <si>
    <t xml:space="preserve">会计 </t>
  </si>
  <si>
    <t>郑春美</t>
  </si>
  <si>
    <t>冯玮麟</t>
  </si>
  <si>
    <t>海峰</t>
  </si>
  <si>
    <t>梁文潮</t>
  </si>
  <si>
    <t>武汉大学经管学院</t>
  </si>
  <si>
    <t>教授博导</t>
  </si>
  <si>
    <t>叶建木</t>
  </si>
  <si>
    <t>武汉理工大学管理学院</t>
  </si>
  <si>
    <t>戴攀</t>
  </si>
  <si>
    <t>战略学</t>
  </si>
  <si>
    <t>Kaisu Puumalainen</t>
  </si>
  <si>
    <t>芬兰拉彭兰塔理工大学</t>
  </si>
  <si>
    <t>Satu Lautamaki</t>
  </si>
  <si>
    <t>芬兰瓦萨应用科技大学</t>
  </si>
  <si>
    <t>曹罡铖</t>
  </si>
  <si>
    <t>电气工程</t>
  </si>
  <si>
    <t>方德斌</t>
  </si>
  <si>
    <t>李艳萍</t>
  </si>
  <si>
    <t>王璨</t>
  </si>
  <si>
    <t>王冰</t>
  </si>
  <si>
    <t>兰兰</t>
  </si>
  <si>
    <t>湖北工程学院</t>
  </si>
  <si>
    <t>郭萌萌</t>
  </si>
  <si>
    <t>韩旺红</t>
  </si>
  <si>
    <t>吴建军</t>
  </si>
  <si>
    <t>陈文</t>
  </si>
  <si>
    <t>南京大学</t>
  </si>
  <si>
    <t>行政管理</t>
  </si>
  <si>
    <t>李燕萍</t>
  </si>
  <si>
    <t>周小虎</t>
  </si>
  <si>
    <t>南京理工大学</t>
  </si>
  <si>
    <t>谢义忠</t>
  </si>
  <si>
    <t>吴迪</t>
  </si>
  <si>
    <t>何穗</t>
  </si>
  <si>
    <t>华中师范大学数学与统计学学院</t>
  </si>
  <si>
    <t>刘宏伟</t>
  </si>
  <si>
    <t>朱培灵</t>
  </si>
  <si>
    <t>刘春志</t>
  </si>
  <si>
    <t>张雪兰</t>
  </si>
  <si>
    <t>邓琦</t>
  </si>
  <si>
    <t>云南大学</t>
  </si>
  <si>
    <t>杨先明</t>
  </si>
  <si>
    <t>云南大学发展研究院</t>
  </si>
  <si>
    <t>张国胜</t>
  </si>
  <si>
    <t>黄颖</t>
  </si>
  <si>
    <t>公共管理</t>
  </si>
  <si>
    <t>王恒丽</t>
  </si>
  <si>
    <t>中南民族大学</t>
  </si>
  <si>
    <t>梁世夫</t>
  </si>
  <si>
    <t>中南民族大学经济学院</t>
  </si>
  <si>
    <t>陈祖海</t>
  </si>
  <si>
    <t>蒋丹</t>
  </si>
  <si>
    <t>软件工程</t>
  </si>
  <si>
    <t>邓辉</t>
  </si>
  <si>
    <t>段联合</t>
  </si>
  <si>
    <t>荆楚理工学院</t>
  </si>
  <si>
    <t>薛莹</t>
  </si>
  <si>
    <t>许贤泽</t>
  </si>
  <si>
    <t>武汉大学电子信息学院</t>
  </si>
  <si>
    <t>教授，博士生导师</t>
  </si>
  <si>
    <t>陈凡</t>
  </si>
  <si>
    <t>长江大学</t>
  </si>
  <si>
    <t>产业经济学</t>
  </si>
  <si>
    <t>韦鸿</t>
  </si>
  <si>
    <t>长江大学经济学院</t>
  </si>
  <si>
    <t>何蒲明</t>
  </si>
  <si>
    <t>张雯</t>
  </si>
  <si>
    <t>中南林业科技大学</t>
  </si>
  <si>
    <t>张冰新</t>
  </si>
  <si>
    <t>甘瑁琴</t>
  </si>
  <si>
    <t>王涯薇</t>
  </si>
  <si>
    <t>费显政</t>
  </si>
  <si>
    <t>宁昌会</t>
  </si>
  <si>
    <t>陈果</t>
  </si>
  <si>
    <t>湖北大学</t>
  </si>
  <si>
    <t>张建清</t>
  </si>
  <si>
    <t>陈汉林</t>
  </si>
  <si>
    <t>湖北大学商学院</t>
  </si>
  <si>
    <t>喻春娇</t>
  </si>
  <si>
    <t>岳明阳</t>
  </si>
  <si>
    <t>李铁强</t>
  </si>
  <si>
    <t>刘小怡</t>
  </si>
  <si>
    <t>陈佳兴</t>
  </si>
  <si>
    <t>高倩</t>
  </si>
  <si>
    <t xml:space="preserve">黑龙江大学 </t>
  </si>
  <si>
    <t xml:space="preserve">会计学 </t>
  </si>
  <si>
    <t>李梅华</t>
  </si>
  <si>
    <t>李海芹</t>
  </si>
  <si>
    <t>向晓建</t>
  </si>
  <si>
    <t>对外经济贸易大学</t>
  </si>
  <si>
    <t>少数民族招考</t>
  </si>
  <si>
    <t>邱兆祥</t>
  </si>
  <si>
    <t>魏先华</t>
  </si>
  <si>
    <t>中国科学院大学</t>
  </si>
  <si>
    <t>顾领</t>
  </si>
  <si>
    <t>营销管理</t>
  </si>
  <si>
    <t>刘晓峰</t>
  </si>
  <si>
    <t>张婷</t>
  </si>
  <si>
    <t>重庆师范大学</t>
  </si>
  <si>
    <t>罗兹柏</t>
  </si>
  <si>
    <t>张述林</t>
  </si>
  <si>
    <t>姜霞</t>
  </si>
  <si>
    <t>武汉理工大学</t>
  </si>
  <si>
    <t>资产评估</t>
  </si>
  <si>
    <t>曹勤伟</t>
  </si>
  <si>
    <t>昆明理工大学</t>
  </si>
  <si>
    <t>夏清华</t>
  </si>
  <si>
    <t>段万春</t>
  </si>
  <si>
    <t>孙永河</t>
  </si>
  <si>
    <t>何子烨</t>
  </si>
  <si>
    <t>苏灵</t>
  </si>
  <si>
    <t>李一文</t>
  </si>
  <si>
    <t>湖南涉外经济学院商学院</t>
  </si>
  <si>
    <t>肖贝</t>
  </si>
  <si>
    <t>教授、博导</t>
  </si>
  <si>
    <t>江克宁</t>
  </si>
  <si>
    <t>院党委书记兼副院长</t>
  </si>
  <si>
    <t>高杰</t>
  </si>
  <si>
    <t>贺爱忠</t>
  </si>
  <si>
    <t>周玲</t>
  </si>
  <si>
    <t>张志翔</t>
  </si>
  <si>
    <t>李艳丽</t>
  </si>
  <si>
    <t>车德欣</t>
  </si>
  <si>
    <t>广东工业大学</t>
  </si>
  <si>
    <t>汪前元</t>
  </si>
  <si>
    <t>广东金融学院</t>
  </si>
  <si>
    <t>唐松</t>
  </si>
  <si>
    <t>杨海霞</t>
  </si>
  <si>
    <t>高宝俊</t>
  </si>
  <si>
    <t>吴乃迁</t>
  </si>
  <si>
    <t>James Choy</t>
  </si>
  <si>
    <t>The University of Warwick</t>
  </si>
  <si>
    <t>Michael McMahon</t>
  </si>
  <si>
    <t>University of Oxford</t>
  </si>
  <si>
    <t>侯席培</t>
  </si>
  <si>
    <t>南开大学</t>
  </si>
  <si>
    <t>齐岳</t>
  </si>
  <si>
    <t>南开大学商学院</t>
  </si>
  <si>
    <t>饶茜</t>
  </si>
  <si>
    <t>重庆大学经济与工商管理学院</t>
  </si>
  <si>
    <t>谢鹏</t>
  </si>
  <si>
    <t>西南大学</t>
  </si>
  <si>
    <t>张卫国</t>
  </si>
  <si>
    <t>教授，校长</t>
  </si>
  <si>
    <t>王志章</t>
  </si>
  <si>
    <t>西南大学经济管理学院</t>
  </si>
  <si>
    <t>王维</t>
  </si>
  <si>
    <t>孟韬</t>
  </si>
  <si>
    <t>东北财经大学国际商学院</t>
  </si>
  <si>
    <t>张闯</t>
  </si>
  <si>
    <t>东北财经大学工商管理学院</t>
  </si>
  <si>
    <t>综合表现成绩(百分制)</t>
  </si>
  <si>
    <t>2018年博士候选人名单</t>
    <phoneticPr fontId="1" type="noConversion"/>
  </si>
  <si>
    <t>整体考核成绩 =（专业课程笔试成绩/1.5）×40%+外语水平考试成绩×20%+综合表现成绩×40%</t>
    <phoneticPr fontId="1" type="noConversion"/>
  </si>
  <si>
    <t>考生编号</t>
    <phoneticPr fontId="1" type="noConversion"/>
  </si>
  <si>
    <t>序号</t>
    <phoneticPr fontId="1" type="noConversion"/>
  </si>
  <si>
    <t>报考专业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</si>
</sst>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3" borderId="9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4" borderId="0" xfId="0" applyFill="1">
      <alignment vertical="center"/>
    </xf>
    <xf numFmtId="0" fontId="0" fillId="24" borderId="0" xfId="0" applyFill="1" applyAlignment="1">
      <alignment horizontal="center" vertical="center"/>
    </xf>
    <xf numFmtId="176" fontId="0" fillId="24" borderId="0" xfId="0" applyNumberFormat="1" applyFill="1">
      <alignment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>
      <alignment vertical="center"/>
    </xf>
    <xf numFmtId="176" fontId="0" fillId="24" borderId="10" xfId="0" applyNumberFormat="1" applyFill="1" applyBorder="1">
      <alignment vertical="center"/>
    </xf>
    <xf numFmtId="0" fontId="2" fillId="24" borderId="10" xfId="26" applyFont="1" applyFill="1" applyBorder="1" applyAlignment="1">
      <alignment horizontal="center" vertical="center" wrapText="1"/>
    </xf>
    <xf numFmtId="177" fontId="0" fillId="24" borderId="10" xfId="0" applyNumberFormat="1" applyFill="1" applyBorder="1">
      <alignment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0" xfId="0" applyFont="1" applyFill="1" applyBorder="1">
      <alignment vertical="center"/>
    </xf>
    <xf numFmtId="176" fontId="21" fillId="24" borderId="10" xfId="0" applyNumberFormat="1" applyFont="1" applyFill="1" applyBorder="1">
      <alignment vertical="center"/>
    </xf>
    <xf numFmtId="177" fontId="21" fillId="24" borderId="10" xfId="0" applyNumberFormat="1" applyFont="1" applyFill="1" applyBorder="1">
      <alignment vertical="center"/>
    </xf>
    <xf numFmtId="0" fontId="20" fillId="24" borderId="0" xfId="0" applyFont="1" applyFill="1">
      <alignment vertical="center"/>
    </xf>
    <xf numFmtId="0" fontId="22" fillId="24" borderId="11" xfId="0" applyFont="1" applyFill="1" applyBorder="1" applyAlignment="1">
      <alignment horizontal="left" vertical="center"/>
    </xf>
    <xf numFmtId="0" fontId="23" fillId="24" borderId="11" xfId="0" applyFont="1" applyFill="1" applyBorder="1" applyAlignment="1">
      <alignment horizontal="left" vertical="center"/>
    </xf>
  </cellXfs>
  <cellStyles count="44">
    <cellStyle name="20% - 着色 1" xfId="2"/>
    <cellStyle name="20% - 着色 2" xfId="3"/>
    <cellStyle name="20% - 着色 3" xfId="4"/>
    <cellStyle name="20% - 着色 4" xfId="5"/>
    <cellStyle name="20% - 着色 5" xfId="6"/>
    <cellStyle name="20% - 着色 6" xfId="7"/>
    <cellStyle name="40% - 着色 1" xfId="8"/>
    <cellStyle name="40% - 着色 2" xfId="9"/>
    <cellStyle name="40% - 着色 3" xfId="10"/>
    <cellStyle name="40% - 着色 4" xfId="11"/>
    <cellStyle name="40% - 着色 5" xfId="12"/>
    <cellStyle name="40% - 着色 6" xfId="13"/>
    <cellStyle name="60% - 着色 1" xfId="14"/>
    <cellStyle name="60% - 着色 2" xfId="15"/>
    <cellStyle name="60% - 着色 3" xfId="16"/>
    <cellStyle name="60% - 着色 4" xfId="17"/>
    <cellStyle name="60% - 着色 5" xfId="18"/>
    <cellStyle name="60% - 着色 6" xfId="19"/>
    <cellStyle name="标题 1 2" xfId="21"/>
    <cellStyle name="标题 2 2" xfId="22"/>
    <cellStyle name="标题 3 2" xfId="23"/>
    <cellStyle name="标题 4 2" xfId="24"/>
    <cellStyle name="标题 5" xfId="20"/>
    <cellStyle name="差 2" xfId="25"/>
    <cellStyle name="常规" xfId="0" builtinId="0"/>
    <cellStyle name="常规 2" xfId="26"/>
    <cellStyle name="常规 3" xfId="1"/>
    <cellStyle name="好 2" xfId="27"/>
    <cellStyle name="汇总 2" xfId="28"/>
    <cellStyle name="计算 2" xfId="29"/>
    <cellStyle name="检查单元格 2" xfId="30"/>
    <cellStyle name="解释性文本 2" xfId="31"/>
    <cellStyle name="警告文本 2" xfId="32"/>
    <cellStyle name="链接单元格 2" xfId="33"/>
    <cellStyle name="适中 2" xfId="34"/>
    <cellStyle name="输出 2" xfId="35"/>
    <cellStyle name="输入 2" xfId="36"/>
    <cellStyle name="着色 1" xfId="37"/>
    <cellStyle name="着色 2" xfId="38"/>
    <cellStyle name="着色 3" xfId="39"/>
    <cellStyle name="着色 4" xfId="40"/>
    <cellStyle name="着色 5" xfId="41"/>
    <cellStyle name="着色 6" xfId="42"/>
    <cellStyle name="注释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1"/>
  <sheetViews>
    <sheetView tabSelected="1" workbookViewId="0">
      <selection activeCell="J6" sqref="J6"/>
    </sheetView>
  </sheetViews>
  <sheetFormatPr defaultRowHeight="13.5"/>
  <cols>
    <col min="1" max="1" width="5.25" style="2" bestFit="1" customWidth="1"/>
    <col min="2" max="2" width="8.625" style="1" customWidth="1"/>
    <col min="3" max="3" width="18.375" style="3" bestFit="1" customWidth="1"/>
    <col min="4" max="4" width="21.375" style="1" bestFit="1" customWidth="1"/>
    <col min="5" max="5" width="23.5" style="1" bestFit="1" customWidth="1"/>
    <col min="6" max="6" width="7.25" style="2" customWidth="1"/>
    <col min="7" max="7" width="11" style="2" bestFit="1" customWidth="1"/>
    <col min="8" max="8" width="11.625" style="2" bestFit="1" customWidth="1"/>
    <col min="9" max="9" width="15" style="1" bestFit="1" customWidth="1"/>
    <col min="10" max="10" width="23.5" style="1" bestFit="1" customWidth="1"/>
    <col min="11" max="14" width="13" style="1" bestFit="1" customWidth="1"/>
    <col min="15" max="15" width="19.375" style="1" bestFit="1" customWidth="1"/>
    <col min="16" max="16" width="39.125" style="1" bestFit="1" customWidth="1"/>
    <col min="17" max="18" width="17.25" style="1" bestFit="1" customWidth="1"/>
    <col min="19" max="19" width="45.375" style="1" bestFit="1" customWidth="1"/>
    <col min="20" max="20" width="19.25" style="1" bestFit="1" customWidth="1"/>
    <col min="21" max="16384" width="9" style="1"/>
  </cols>
  <sheetData>
    <row r="1" spans="1:20" ht="33" customHeight="1">
      <c r="A1" s="14" t="s">
        <v>461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121.5" customHeight="1">
      <c r="A2" s="4" t="s">
        <v>464</v>
      </c>
      <c r="B2" s="5" t="s">
        <v>0</v>
      </c>
      <c r="C2" s="6" t="s">
        <v>463</v>
      </c>
      <c r="D2" s="5" t="s">
        <v>1</v>
      </c>
      <c r="E2" s="5" t="s">
        <v>2</v>
      </c>
      <c r="F2" s="4" t="s">
        <v>3</v>
      </c>
      <c r="G2" s="4" t="s">
        <v>4</v>
      </c>
      <c r="H2" s="7" t="s">
        <v>460</v>
      </c>
      <c r="I2" s="7" t="s">
        <v>462</v>
      </c>
      <c r="J2" s="5" t="s">
        <v>465</v>
      </c>
      <c r="K2" s="5" t="s">
        <v>5</v>
      </c>
      <c r="L2" s="5" t="s">
        <v>6</v>
      </c>
      <c r="M2" s="5" t="s">
        <v>7</v>
      </c>
      <c r="N2" s="5" t="s">
        <v>8</v>
      </c>
      <c r="O2" s="5" t="s">
        <v>9</v>
      </c>
      <c r="P2" s="5" t="s">
        <v>10</v>
      </c>
      <c r="Q2" s="5" t="s">
        <v>11</v>
      </c>
      <c r="R2" s="5" t="s">
        <v>12</v>
      </c>
      <c r="S2" s="5" t="s">
        <v>13</v>
      </c>
      <c r="T2" s="5" t="s">
        <v>14</v>
      </c>
    </row>
    <row r="3" spans="1:20" ht="30" customHeight="1">
      <c r="A3" s="4">
        <v>1</v>
      </c>
      <c r="B3" s="5" t="s">
        <v>25</v>
      </c>
      <c r="C3" s="6">
        <v>104868190000135</v>
      </c>
      <c r="D3" s="5" t="s">
        <v>27</v>
      </c>
      <c r="E3" s="5" t="s">
        <v>19</v>
      </c>
      <c r="F3" s="4">
        <v>61</v>
      </c>
      <c r="G3" s="4">
        <v>100</v>
      </c>
      <c r="H3" s="4">
        <v>81.599999999999994</v>
      </c>
      <c r="I3" s="8">
        <f t="shared" ref="I3:I34" si="0">(G3/1.5)*0.4+F3*0.2+H3*0.4</f>
        <v>71.506666666666675</v>
      </c>
      <c r="J3" s="5" t="s">
        <v>26</v>
      </c>
      <c r="K3" s="5" t="s">
        <v>28</v>
      </c>
      <c r="L3" s="5" t="s">
        <v>19</v>
      </c>
      <c r="M3" s="5" t="s">
        <v>20</v>
      </c>
      <c r="N3" s="5" t="s">
        <v>21</v>
      </c>
      <c r="O3" s="5" t="s">
        <v>29</v>
      </c>
      <c r="P3" s="5" t="s">
        <v>30</v>
      </c>
      <c r="Q3" s="5" t="s">
        <v>24</v>
      </c>
      <c r="R3" s="5" t="s">
        <v>31</v>
      </c>
      <c r="S3" s="5" t="s">
        <v>30</v>
      </c>
      <c r="T3" s="5" t="s">
        <v>24</v>
      </c>
    </row>
    <row r="4" spans="1:20" ht="30" customHeight="1">
      <c r="A4" s="4">
        <v>2</v>
      </c>
      <c r="B4" s="5" t="s">
        <v>32</v>
      </c>
      <c r="C4" s="6">
        <v>104868190000188</v>
      </c>
      <c r="D4" s="5" t="s">
        <v>34</v>
      </c>
      <c r="E4" s="5" t="s">
        <v>35</v>
      </c>
      <c r="F4" s="4">
        <v>74</v>
      </c>
      <c r="G4" s="4">
        <v>112</v>
      </c>
      <c r="H4" s="4">
        <v>67</v>
      </c>
      <c r="I4" s="8">
        <f t="shared" si="0"/>
        <v>71.466666666666669</v>
      </c>
      <c r="J4" s="5" t="s">
        <v>33</v>
      </c>
      <c r="K4" s="5" t="s">
        <v>36</v>
      </c>
      <c r="L4" s="5" t="s">
        <v>19</v>
      </c>
      <c r="M4" s="5" t="s">
        <v>20</v>
      </c>
      <c r="N4" s="5" t="s">
        <v>21</v>
      </c>
      <c r="O4" s="5" t="s">
        <v>37</v>
      </c>
      <c r="P4" s="5" t="s">
        <v>38</v>
      </c>
      <c r="Q4" s="5" t="s">
        <v>23</v>
      </c>
      <c r="R4" s="5" t="s">
        <v>39</v>
      </c>
      <c r="S4" s="5" t="s">
        <v>38</v>
      </c>
      <c r="T4" s="5" t="s">
        <v>23</v>
      </c>
    </row>
    <row r="5" spans="1:20" s="13" customFormat="1" ht="30" customHeight="1">
      <c r="A5" s="9">
        <v>3</v>
      </c>
      <c r="B5" s="10" t="s">
        <v>40</v>
      </c>
      <c r="C5" s="11">
        <v>104868190000203</v>
      </c>
      <c r="D5" s="10" t="s">
        <v>41</v>
      </c>
      <c r="E5" s="10" t="s">
        <v>35</v>
      </c>
      <c r="F5" s="9">
        <v>67</v>
      </c>
      <c r="G5" s="9">
        <v>129</v>
      </c>
      <c r="H5" s="9">
        <v>86.8</v>
      </c>
      <c r="I5" s="12">
        <f t="shared" si="0"/>
        <v>82.52</v>
      </c>
      <c r="J5" s="10" t="s">
        <v>26</v>
      </c>
      <c r="K5" s="10" t="s">
        <v>42</v>
      </c>
      <c r="L5" s="10" t="s">
        <v>19</v>
      </c>
      <c r="M5" s="10" t="s">
        <v>20</v>
      </c>
      <c r="N5" s="10" t="s">
        <v>21</v>
      </c>
      <c r="O5" s="10" t="s">
        <v>43</v>
      </c>
      <c r="P5" s="10" t="s">
        <v>44</v>
      </c>
      <c r="Q5" s="10" t="s">
        <v>23</v>
      </c>
      <c r="R5" s="10" t="s">
        <v>45</v>
      </c>
      <c r="S5" s="10" t="s">
        <v>44</v>
      </c>
      <c r="T5" s="10" t="s">
        <v>23</v>
      </c>
    </row>
    <row r="6" spans="1:20" ht="30" customHeight="1">
      <c r="A6" s="4">
        <v>4</v>
      </c>
      <c r="B6" s="5" t="s">
        <v>46</v>
      </c>
      <c r="C6" s="6">
        <v>104868190000267</v>
      </c>
      <c r="D6" s="5" t="s">
        <v>47</v>
      </c>
      <c r="E6" s="5" t="s">
        <v>48</v>
      </c>
      <c r="F6" s="4">
        <v>58</v>
      </c>
      <c r="G6" s="4">
        <v>125</v>
      </c>
      <c r="H6" s="4">
        <v>53.2</v>
      </c>
      <c r="I6" s="8">
        <f t="shared" si="0"/>
        <v>66.213333333333338</v>
      </c>
      <c r="J6" s="5" t="s">
        <v>49</v>
      </c>
      <c r="K6" s="5" t="s">
        <v>50</v>
      </c>
      <c r="L6" s="5" t="s">
        <v>19</v>
      </c>
      <c r="M6" s="5" t="s">
        <v>20</v>
      </c>
      <c r="N6" s="5" t="s">
        <v>21</v>
      </c>
      <c r="O6" s="5" t="s">
        <v>51</v>
      </c>
      <c r="P6" s="5" t="s">
        <v>52</v>
      </c>
      <c r="Q6" s="5" t="s">
        <v>24</v>
      </c>
      <c r="R6" s="5" t="s">
        <v>53</v>
      </c>
      <c r="S6" s="5" t="s">
        <v>52</v>
      </c>
      <c r="T6" s="5" t="s">
        <v>23</v>
      </c>
    </row>
    <row r="7" spans="1:20" ht="30" customHeight="1">
      <c r="A7" s="4">
        <v>5</v>
      </c>
      <c r="B7" s="5" t="s">
        <v>54</v>
      </c>
      <c r="C7" s="6">
        <v>104868190000338</v>
      </c>
      <c r="D7" s="5" t="s">
        <v>55</v>
      </c>
      <c r="E7" s="5" t="s">
        <v>17</v>
      </c>
      <c r="F7" s="4">
        <v>76</v>
      </c>
      <c r="G7" s="4">
        <v>118</v>
      </c>
      <c r="H7" s="4">
        <v>80.8</v>
      </c>
      <c r="I7" s="8">
        <f t="shared" si="0"/>
        <v>78.986666666666679</v>
      </c>
      <c r="J7" s="5" t="s">
        <v>49</v>
      </c>
      <c r="K7" s="5" t="s">
        <v>56</v>
      </c>
      <c r="L7" s="5" t="s">
        <v>19</v>
      </c>
      <c r="M7" s="5" t="s">
        <v>20</v>
      </c>
      <c r="N7" s="5" t="s">
        <v>21</v>
      </c>
      <c r="O7" s="5" t="s">
        <v>57</v>
      </c>
      <c r="P7" s="5" t="s">
        <v>58</v>
      </c>
      <c r="Q7" s="5" t="s">
        <v>24</v>
      </c>
      <c r="R7" s="5" t="s">
        <v>59</v>
      </c>
      <c r="S7" s="5" t="s">
        <v>58</v>
      </c>
      <c r="T7" s="5" t="s">
        <v>24</v>
      </c>
    </row>
    <row r="8" spans="1:20" ht="30" customHeight="1">
      <c r="A8" s="9">
        <v>6</v>
      </c>
      <c r="B8" s="5" t="s">
        <v>62</v>
      </c>
      <c r="C8" s="6">
        <v>104868190000664</v>
      </c>
      <c r="D8" s="5" t="s">
        <v>63</v>
      </c>
      <c r="E8" s="5" t="s">
        <v>33</v>
      </c>
      <c r="F8" s="4">
        <v>68</v>
      </c>
      <c r="G8" s="4">
        <v>100</v>
      </c>
      <c r="H8" s="4">
        <v>92</v>
      </c>
      <c r="I8" s="8">
        <f t="shared" si="0"/>
        <v>77.066666666666677</v>
      </c>
      <c r="J8" s="5" t="s">
        <v>33</v>
      </c>
      <c r="K8" s="5" t="s">
        <v>64</v>
      </c>
      <c r="L8" s="5" t="s">
        <v>19</v>
      </c>
      <c r="M8" s="5" t="s">
        <v>20</v>
      </c>
      <c r="N8" s="5" t="s">
        <v>21</v>
      </c>
      <c r="O8" s="5" t="s">
        <v>65</v>
      </c>
      <c r="P8" s="5" t="s">
        <v>66</v>
      </c>
      <c r="Q8" s="5" t="s">
        <v>23</v>
      </c>
      <c r="R8" s="5" t="s">
        <v>67</v>
      </c>
      <c r="S8" s="5" t="s">
        <v>66</v>
      </c>
      <c r="T8" s="5" t="s">
        <v>23</v>
      </c>
    </row>
    <row r="9" spans="1:20" ht="30" customHeight="1">
      <c r="A9" s="4">
        <v>7</v>
      </c>
      <c r="B9" s="5" t="s">
        <v>68</v>
      </c>
      <c r="C9" s="6">
        <v>104868190000818</v>
      </c>
      <c r="D9" s="5" t="s">
        <v>15</v>
      </c>
      <c r="E9" s="5" t="s">
        <v>69</v>
      </c>
      <c r="F9" s="4">
        <v>55</v>
      </c>
      <c r="G9" s="4">
        <v>116</v>
      </c>
      <c r="H9" s="4">
        <v>80</v>
      </c>
      <c r="I9" s="8">
        <f t="shared" si="0"/>
        <v>73.933333333333337</v>
      </c>
      <c r="J9" s="5" t="s">
        <v>70</v>
      </c>
      <c r="K9" s="5" t="s">
        <v>71</v>
      </c>
      <c r="L9" s="5" t="s">
        <v>19</v>
      </c>
      <c r="M9" s="5" t="s">
        <v>20</v>
      </c>
      <c r="N9" s="5" t="s">
        <v>21</v>
      </c>
      <c r="O9" s="5" t="s">
        <v>72</v>
      </c>
      <c r="P9" s="5" t="s">
        <v>73</v>
      </c>
      <c r="Q9" s="5" t="s">
        <v>24</v>
      </c>
      <c r="R9" s="5" t="s">
        <v>74</v>
      </c>
      <c r="S9" s="5" t="s">
        <v>73</v>
      </c>
      <c r="T9" s="5" t="s">
        <v>24</v>
      </c>
    </row>
    <row r="10" spans="1:20" ht="30" customHeight="1">
      <c r="A10" s="4">
        <v>8</v>
      </c>
      <c r="B10" s="5" t="s">
        <v>76</v>
      </c>
      <c r="C10" s="6">
        <v>104868190000848</v>
      </c>
      <c r="D10" s="5" t="s">
        <v>60</v>
      </c>
      <c r="E10" s="5" t="s">
        <v>78</v>
      </c>
      <c r="F10" s="4">
        <v>64</v>
      </c>
      <c r="G10" s="4">
        <v>132</v>
      </c>
      <c r="H10" s="4">
        <v>80</v>
      </c>
      <c r="I10" s="8">
        <f t="shared" si="0"/>
        <v>80</v>
      </c>
      <c r="J10" s="5" t="s">
        <v>79</v>
      </c>
      <c r="K10" s="5" t="s">
        <v>80</v>
      </c>
      <c r="L10" s="5" t="s">
        <v>19</v>
      </c>
      <c r="M10" s="5" t="s">
        <v>20</v>
      </c>
      <c r="N10" s="5" t="s">
        <v>21</v>
      </c>
      <c r="O10" s="5" t="s">
        <v>81</v>
      </c>
      <c r="P10" s="5" t="s">
        <v>60</v>
      </c>
      <c r="Q10" s="5" t="s">
        <v>23</v>
      </c>
      <c r="R10" s="5" t="s">
        <v>82</v>
      </c>
      <c r="S10" s="5" t="s">
        <v>60</v>
      </c>
      <c r="T10" s="5" t="s">
        <v>23</v>
      </c>
    </row>
    <row r="11" spans="1:20" ht="30" customHeight="1">
      <c r="A11" s="9">
        <v>9</v>
      </c>
      <c r="B11" s="5" t="s">
        <v>83</v>
      </c>
      <c r="C11" s="6">
        <v>104868190000852</v>
      </c>
      <c r="D11" s="5" t="s">
        <v>15</v>
      </c>
      <c r="E11" s="5" t="s">
        <v>49</v>
      </c>
      <c r="F11" s="4">
        <v>68</v>
      </c>
      <c r="G11" s="4">
        <v>134</v>
      </c>
      <c r="H11" s="4">
        <v>91.4</v>
      </c>
      <c r="I11" s="8">
        <f t="shared" si="0"/>
        <v>85.893333333333345</v>
      </c>
      <c r="J11" s="5" t="s">
        <v>49</v>
      </c>
      <c r="K11" s="5" t="s">
        <v>84</v>
      </c>
      <c r="L11" s="5" t="s">
        <v>19</v>
      </c>
      <c r="M11" s="5" t="s">
        <v>20</v>
      </c>
      <c r="N11" s="5" t="s">
        <v>21</v>
      </c>
      <c r="O11" s="5" t="s">
        <v>85</v>
      </c>
      <c r="P11" s="5" t="s">
        <v>86</v>
      </c>
      <c r="Q11" s="5" t="s">
        <v>24</v>
      </c>
      <c r="R11" s="5" t="s">
        <v>87</v>
      </c>
      <c r="S11" s="5" t="s">
        <v>86</v>
      </c>
      <c r="T11" s="5" t="s">
        <v>24</v>
      </c>
    </row>
    <row r="12" spans="1:20" ht="30" customHeight="1">
      <c r="A12" s="4">
        <v>10</v>
      </c>
      <c r="B12" s="5" t="s">
        <v>90</v>
      </c>
      <c r="C12" s="6">
        <v>104868190000912</v>
      </c>
      <c r="D12" s="5" t="s">
        <v>91</v>
      </c>
      <c r="E12" s="5" t="s">
        <v>92</v>
      </c>
      <c r="F12" s="4">
        <v>71</v>
      </c>
      <c r="G12" s="4">
        <v>118</v>
      </c>
      <c r="H12" s="4">
        <v>86.8</v>
      </c>
      <c r="I12" s="8">
        <f t="shared" si="0"/>
        <v>80.38666666666667</v>
      </c>
      <c r="J12" s="5" t="s">
        <v>26</v>
      </c>
      <c r="K12" s="5" t="s">
        <v>42</v>
      </c>
      <c r="L12" s="5" t="s">
        <v>19</v>
      </c>
      <c r="M12" s="5" t="s">
        <v>20</v>
      </c>
      <c r="N12" s="5" t="s">
        <v>21</v>
      </c>
      <c r="O12" s="5" t="s">
        <v>93</v>
      </c>
      <c r="P12" s="5" t="s">
        <v>91</v>
      </c>
      <c r="Q12" s="5" t="s">
        <v>23</v>
      </c>
      <c r="R12" s="5" t="s">
        <v>94</v>
      </c>
      <c r="S12" s="5" t="s">
        <v>91</v>
      </c>
      <c r="T12" s="5" t="s">
        <v>23</v>
      </c>
    </row>
    <row r="13" spans="1:20" ht="30" customHeight="1">
      <c r="A13" s="4">
        <v>11</v>
      </c>
      <c r="B13" s="5" t="s">
        <v>96</v>
      </c>
      <c r="C13" s="6">
        <v>104868190000999</v>
      </c>
      <c r="D13" s="5" t="s">
        <v>97</v>
      </c>
      <c r="E13" s="5" t="s">
        <v>98</v>
      </c>
      <c r="F13" s="4">
        <v>72</v>
      </c>
      <c r="G13" s="4">
        <v>107</v>
      </c>
      <c r="H13" s="4">
        <v>83</v>
      </c>
      <c r="I13" s="8">
        <f t="shared" si="0"/>
        <v>76.133333333333326</v>
      </c>
      <c r="J13" s="5" t="s">
        <v>95</v>
      </c>
      <c r="K13" s="5" t="s">
        <v>99</v>
      </c>
      <c r="L13" s="5" t="s">
        <v>19</v>
      </c>
      <c r="M13" s="5" t="s">
        <v>20</v>
      </c>
      <c r="N13" s="5" t="s">
        <v>21</v>
      </c>
      <c r="O13" s="5" t="s">
        <v>100</v>
      </c>
      <c r="P13" s="5" t="s">
        <v>101</v>
      </c>
      <c r="Q13" s="5" t="s">
        <v>23</v>
      </c>
      <c r="R13" s="5" t="s">
        <v>102</v>
      </c>
      <c r="S13" s="5" t="s">
        <v>101</v>
      </c>
      <c r="T13" s="5" t="s">
        <v>23</v>
      </c>
    </row>
    <row r="14" spans="1:20" ht="30" customHeight="1">
      <c r="A14" s="9">
        <v>12</v>
      </c>
      <c r="B14" s="5" t="s">
        <v>103</v>
      </c>
      <c r="C14" s="6">
        <v>104868190001012</v>
      </c>
      <c r="D14" s="5" t="s">
        <v>60</v>
      </c>
      <c r="E14" s="5" t="s">
        <v>79</v>
      </c>
      <c r="F14" s="4">
        <v>55</v>
      </c>
      <c r="G14" s="4">
        <v>106</v>
      </c>
      <c r="H14" s="4">
        <v>85</v>
      </c>
      <c r="I14" s="8">
        <f t="shared" si="0"/>
        <v>73.266666666666666</v>
      </c>
      <c r="J14" s="5" t="s">
        <v>98</v>
      </c>
      <c r="K14" s="5" t="s">
        <v>104</v>
      </c>
      <c r="L14" s="5" t="s">
        <v>19</v>
      </c>
      <c r="M14" s="5" t="s">
        <v>20</v>
      </c>
      <c r="N14" s="5" t="s">
        <v>21</v>
      </c>
      <c r="O14" s="5" t="s">
        <v>105</v>
      </c>
      <c r="P14" s="5" t="s">
        <v>106</v>
      </c>
      <c r="Q14" s="5" t="s">
        <v>23</v>
      </c>
      <c r="R14" s="5" t="s">
        <v>107</v>
      </c>
      <c r="S14" s="5" t="s">
        <v>106</v>
      </c>
      <c r="T14" s="5" t="s">
        <v>23</v>
      </c>
    </row>
    <row r="15" spans="1:20" ht="30" customHeight="1">
      <c r="A15" s="4">
        <v>13</v>
      </c>
      <c r="B15" s="5" t="s">
        <v>108</v>
      </c>
      <c r="C15" s="6">
        <v>104868190001054</v>
      </c>
      <c r="D15" s="5" t="s">
        <v>15</v>
      </c>
      <c r="E15" s="5" t="s">
        <v>109</v>
      </c>
      <c r="F15" s="4">
        <v>73</v>
      </c>
      <c r="G15" s="4">
        <v>136</v>
      </c>
      <c r="H15" s="4">
        <v>86.8</v>
      </c>
      <c r="I15" s="8">
        <f t="shared" si="0"/>
        <v>85.586666666666673</v>
      </c>
      <c r="J15" s="5" t="s">
        <v>26</v>
      </c>
      <c r="K15" s="5" t="s">
        <v>110</v>
      </c>
      <c r="L15" s="5" t="s">
        <v>19</v>
      </c>
      <c r="M15" s="5" t="s">
        <v>20</v>
      </c>
      <c r="N15" s="5" t="s">
        <v>21</v>
      </c>
      <c r="O15" s="5" t="s">
        <v>111</v>
      </c>
      <c r="P15" s="5" t="s">
        <v>86</v>
      </c>
      <c r="Q15" s="5" t="s">
        <v>24</v>
      </c>
      <c r="R15" s="5" t="s">
        <v>112</v>
      </c>
      <c r="S15" s="5" t="s">
        <v>86</v>
      </c>
      <c r="T15" s="5" t="s">
        <v>23</v>
      </c>
    </row>
    <row r="16" spans="1:20" ht="30" customHeight="1">
      <c r="A16" s="4">
        <v>14</v>
      </c>
      <c r="B16" s="5" t="s">
        <v>113</v>
      </c>
      <c r="C16" s="6">
        <v>104868190001139</v>
      </c>
      <c r="D16" s="5" t="s">
        <v>91</v>
      </c>
      <c r="E16" s="5" t="s">
        <v>61</v>
      </c>
      <c r="F16" s="4">
        <v>62</v>
      </c>
      <c r="G16" s="4">
        <v>109</v>
      </c>
      <c r="H16" s="4">
        <v>91.2</v>
      </c>
      <c r="I16" s="8">
        <f t="shared" si="0"/>
        <v>77.946666666666673</v>
      </c>
      <c r="J16" s="5" t="s">
        <v>33</v>
      </c>
      <c r="K16" s="5" t="s">
        <v>114</v>
      </c>
      <c r="L16" s="5" t="s">
        <v>19</v>
      </c>
      <c r="M16" s="5" t="s">
        <v>20</v>
      </c>
      <c r="N16" s="5" t="s">
        <v>21</v>
      </c>
      <c r="O16" s="5" t="s">
        <v>115</v>
      </c>
      <c r="P16" s="5" t="s">
        <v>91</v>
      </c>
      <c r="Q16" s="5" t="s">
        <v>23</v>
      </c>
      <c r="R16" s="5" t="s">
        <v>116</v>
      </c>
      <c r="S16" s="5" t="s">
        <v>91</v>
      </c>
      <c r="T16" s="5" t="s">
        <v>23</v>
      </c>
    </row>
    <row r="17" spans="1:20" ht="30" customHeight="1">
      <c r="A17" s="9">
        <v>15</v>
      </c>
      <c r="B17" s="5" t="s">
        <v>118</v>
      </c>
      <c r="C17" s="6">
        <v>104868190001247</v>
      </c>
      <c r="D17" s="5" t="s">
        <v>119</v>
      </c>
      <c r="E17" s="5" t="s">
        <v>120</v>
      </c>
      <c r="F17" s="4">
        <v>56</v>
      </c>
      <c r="G17" s="4">
        <v>117</v>
      </c>
      <c r="H17" s="4">
        <v>75</v>
      </c>
      <c r="I17" s="8">
        <f t="shared" si="0"/>
        <v>72.400000000000006</v>
      </c>
      <c r="J17" s="5" t="s">
        <v>98</v>
      </c>
      <c r="K17" s="5" t="s">
        <v>104</v>
      </c>
      <c r="L17" s="5" t="s">
        <v>19</v>
      </c>
      <c r="M17" s="5" t="s">
        <v>20</v>
      </c>
      <c r="N17" s="5" t="s">
        <v>21</v>
      </c>
      <c r="O17" s="5" t="s">
        <v>121</v>
      </c>
      <c r="P17" s="5" t="s">
        <v>122</v>
      </c>
      <c r="Q17" s="5" t="s">
        <v>23</v>
      </c>
      <c r="R17" s="5" t="s">
        <v>123</v>
      </c>
      <c r="S17" s="5" t="s">
        <v>122</v>
      </c>
      <c r="T17" s="5" t="s">
        <v>23</v>
      </c>
    </row>
    <row r="18" spans="1:20" ht="30" customHeight="1">
      <c r="A18" s="4">
        <v>16</v>
      </c>
      <c r="B18" s="5" t="s">
        <v>124</v>
      </c>
      <c r="C18" s="6">
        <v>104868190001297</v>
      </c>
      <c r="D18" s="5" t="s">
        <v>27</v>
      </c>
      <c r="E18" s="5" t="s">
        <v>120</v>
      </c>
      <c r="F18" s="4">
        <v>83</v>
      </c>
      <c r="G18" s="4">
        <v>118</v>
      </c>
      <c r="H18" s="4">
        <v>91.2</v>
      </c>
      <c r="I18" s="8">
        <f t="shared" si="0"/>
        <v>84.546666666666681</v>
      </c>
      <c r="J18" s="5" t="s">
        <v>17</v>
      </c>
      <c r="K18" s="5" t="s">
        <v>18</v>
      </c>
      <c r="L18" s="5" t="s">
        <v>19</v>
      </c>
      <c r="M18" s="5" t="s">
        <v>20</v>
      </c>
      <c r="N18" s="5" t="s">
        <v>21</v>
      </c>
      <c r="O18" s="5" t="s">
        <v>125</v>
      </c>
      <c r="P18" s="5" t="s">
        <v>86</v>
      </c>
      <c r="Q18" s="5" t="s">
        <v>23</v>
      </c>
      <c r="R18" s="5" t="s">
        <v>22</v>
      </c>
      <c r="S18" s="5" t="s">
        <v>86</v>
      </c>
      <c r="T18" s="5" t="s">
        <v>23</v>
      </c>
    </row>
    <row r="19" spans="1:20" ht="30" customHeight="1">
      <c r="A19" s="4">
        <v>17</v>
      </c>
      <c r="B19" s="5" t="s">
        <v>126</v>
      </c>
      <c r="C19" s="6">
        <v>104868190001342</v>
      </c>
      <c r="D19" s="5" t="s">
        <v>127</v>
      </c>
      <c r="E19" s="5" t="s">
        <v>33</v>
      </c>
      <c r="F19" s="4">
        <v>63</v>
      </c>
      <c r="G19" s="4">
        <v>104</v>
      </c>
      <c r="H19" s="4">
        <v>85.6</v>
      </c>
      <c r="I19" s="8">
        <f t="shared" si="0"/>
        <v>74.573333333333338</v>
      </c>
      <c r="J19" s="5" t="s">
        <v>33</v>
      </c>
      <c r="K19" s="5" t="s">
        <v>36</v>
      </c>
      <c r="L19" s="5" t="s">
        <v>19</v>
      </c>
      <c r="M19" s="5" t="s">
        <v>20</v>
      </c>
      <c r="N19" s="5" t="s">
        <v>21</v>
      </c>
      <c r="O19" s="5" t="s">
        <v>128</v>
      </c>
      <c r="P19" s="5" t="s">
        <v>129</v>
      </c>
      <c r="Q19" s="5" t="s">
        <v>23</v>
      </c>
      <c r="R19" s="5" t="s">
        <v>130</v>
      </c>
      <c r="S19" s="5" t="s">
        <v>129</v>
      </c>
      <c r="T19" s="5" t="s">
        <v>23</v>
      </c>
    </row>
    <row r="20" spans="1:20" ht="30" customHeight="1">
      <c r="A20" s="9">
        <v>18</v>
      </c>
      <c r="B20" s="5" t="s">
        <v>131</v>
      </c>
      <c r="C20" s="6">
        <v>104868190001440</v>
      </c>
      <c r="D20" s="5" t="s">
        <v>132</v>
      </c>
      <c r="E20" s="5" t="s">
        <v>133</v>
      </c>
      <c r="F20" s="4">
        <v>59</v>
      </c>
      <c r="G20" s="4">
        <v>114</v>
      </c>
      <c r="H20" s="4">
        <v>77</v>
      </c>
      <c r="I20" s="8">
        <f t="shared" si="0"/>
        <v>73</v>
      </c>
      <c r="J20" s="5" t="s">
        <v>49</v>
      </c>
      <c r="K20" s="5" t="s">
        <v>134</v>
      </c>
      <c r="L20" s="5" t="s">
        <v>19</v>
      </c>
      <c r="M20" s="5" t="s">
        <v>20</v>
      </c>
      <c r="N20" s="5" t="s">
        <v>21</v>
      </c>
      <c r="O20" s="5" t="s">
        <v>135</v>
      </c>
      <c r="P20" s="5" t="s">
        <v>132</v>
      </c>
      <c r="Q20" s="5" t="s">
        <v>23</v>
      </c>
      <c r="R20" s="5" t="s">
        <v>136</v>
      </c>
      <c r="S20" s="5" t="s">
        <v>132</v>
      </c>
      <c r="T20" s="5" t="s">
        <v>23</v>
      </c>
    </row>
    <row r="21" spans="1:20" ht="30" customHeight="1">
      <c r="A21" s="4">
        <v>19</v>
      </c>
      <c r="B21" s="5" t="s">
        <v>137</v>
      </c>
      <c r="C21" s="6">
        <v>104868190001444</v>
      </c>
      <c r="D21" s="5" t="s">
        <v>119</v>
      </c>
      <c r="E21" s="5" t="s">
        <v>17</v>
      </c>
      <c r="F21" s="4">
        <v>58</v>
      </c>
      <c r="G21" s="4">
        <v>125</v>
      </c>
      <c r="H21" s="4">
        <v>80</v>
      </c>
      <c r="I21" s="8">
        <f t="shared" si="0"/>
        <v>76.933333333333337</v>
      </c>
      <c r="J21" s="5" t="s">
        <v>70</v>
      </c>
      <c r="K21" s="5" t="s">
        <v>22</v>
      </c>
      <c r="L21" s="5" t="s">
        <v>19</v>
      </c>
      <c r="M21" s="5" t="s">
        <v>20</v>
      </c>
      <c r="N21" s="5" t="s">
        <v>21</v>
      </c>
      <c r="O21" s="5" t="s">
        <v>138</v>
      </c>
      <c r="P21" s="5" t="s">
        <v>119</v>
      </c>
      <c r="Q21" s="5" t="s">
        <v>23</v>
      </c>
      <c r="R21" s="5" t="s">
        <v>139</v>
      </c>
      <c r="S21" s="5" t="s">
        <v>119</v>
      </c>
      <c r="T21" s="5" t="s">
        <v>24</v>
      </c>
    </row>
    <row r="22" spans="1:20" ht="30" customHeight="1">
      <c r="A22" s="4">
        <v>20</v>
      </c>
      <c r="B22" s="5" t="s">
        <v>140</v>
      </c>
      <c r="C22" s="6">
        <v>104868190001524</v>
      </c>
      <c r="D22" s="5" t="s">
        <v>141</v>
      </c>
      <c r="E22" s="5" t="s">
        <v>33</v>
      </c>
      <c r="F22" s="4">
        <v>55</v>
      </c>
      <c r="G22" s="4">
        <v>100</v>
      </c>
      <c r="H22" s="4">
        <v>85</v>
      </c>
      <c r="I22" s="8">
        <f t="shared" si="0"/>
        <v>71.666666666666671</v>
      </c>
      <c r="J22" s="5" t="s">
        <v>33</v>
      </c>
      <c r="K22" s="5" t="s">
        <v>142</v>
      </c>
      <c r="L22" s="5" t="s">
        <v>19</v>
      </c>
      <c r="M22" s="5" t="s">
        <v>20</v>
      </c>
      <c r="N22" s="5" t="s">
        <v>21</v>
      </c>
      <c r="O22" s="5" t="s">
        <v>143</v>
      </c>
      <c r="P22" s="5" t="s">
        <v>141</v>
      </c>
      <c r="Q22" s="5" t="s">
        <v>24</v>
      </c>
      <c r="R22" s="5" t="s">
        <v>144</v>
      </c>
      <c r="S22" s="5" t="s">
        <v>141</v>
      </c>
      <c r="T22" s="5" t="s">
        <v>23</v>
      </c>
    </row>
    <row r="23" spans="1:20" ht="30" customHeight="1">
      <c r="A23" s="9">
        <v>21</v>
      </c>
      <c r="B23" s="5" t="s">
        <v>146</v>
      </c>
      <c r="C23" s="6">
        <v>104868190001636</v>
      </c>
      <c r="D23" s="5" t="s">
        <v>15</v>
      </c>
      <c r="E23" s="5" t="s">
        <v>33</v>
      </c>
      <c r="F23" s="4">
        <v>55</v>
      </c>
      <c r="G23" s="4">
        <v>123</v>
      </c>
      <c r="H23" s="4">
        <v>86.6</v>
      </c>
      <c r="I23" s="8">
        <f t="shared" si="0"/>
        <v>78.44</v>
      </c>
      <c r="J23" s="5" t="s">
        <v>77</v>
      </c>
      <c r="K23" s="5" t="s">
        <v>147</v>
      </c>
      <c r="L23" s="5" t="s">
        <v>19</v>
      </c>
      <c r="M23" s="5" t="s">
        <v>20</v>
      </c>
      <c r="N23" s="5" t="s">
        <v>21</v>
      </c>
      <c r="O23" s="5" t="s">
        <v>148</v>
      </c>
      <c r="P23" s="5" t="s">
        <v>86</v>
      </c>
      <c r="Q23" s="5" t="s">
        <v>23</v>
      </c>
      <c r="R23" s="5" t="s">
        <v>149</v>
      </c>
      <c r="S23" s="5" t="s">
        <v>117</v>
      </c>
      <c r="T23" s="5" t="s">
        <v>24</v>
      </c>
    </row>
    <row r="24" spans="1:20" ht="30" customHeight="1">
      <c r="A24" s="4">
        <v>22</v>
      </c>
      <c r="B24" s="5" t="s">
        <v>150</v>
      </c>
      <c r="C24" s="6">
        <v>104868190001662</v>
      </c>
      <c r="D24" s="5" t="s">
        <v>75</v>
      </c>
      <c r="E24" s="5" t="s">
        <v>151</v>
      </c>
      <c r="F24" s="4">
        <v>55</v>
      </c>
      <c r="G24" s="4">
        <v>106</v>
      </c>
      <c r="H24" s="4">
        <v>88.2</v>
      </c>
      <c r="I24" s="8">
        <f t="shared" si="0"/>
        <v>74.546666666666667</v>
      </c>
      <c r="J24" s="5" t="s">
        <v>33</v>
      </c>
      <c r="K24" s="5" t="s">
        <v>36</v>
      </c>
      <c r="L24" s="5" t="s">
        <v>19</v>
      </c>
      <c r="M24" s="5" t="s">
        <v>20</v>
      </c>
      <c r="N24" s="5" t="s">
        <v>21</v>
      </c>
      <c r="O24" s="5" t="s">
        <v>152</v>
      </c>
      <c r="P24" s="5" t="s">
        <v>153</v>
      </c>
      <c r="Q24" s="5" t="s">
        <v>24</v>
      </c>
      <c r="R24" s="5" t="s">
        <v>154</v>
      </c>
      <c r="S24" s="5" t="s">
        <v>153</v>
      </c>
      <c r="T24" s="5" t="s">
        <v>24</v>
      </c>
    </row>
    <row r="25" spans="1:20" ht="30" customHeight="1">
      <c r="A25" s="4">
        <v>23</v>
      </c>
      <c r="B25" s="5" t="s">
        <v>155</v>
      </c>
      <c r="C25" s="6">
        <v>104868190001679</v>
      </c>
      <c r="D25" s="5" t="s">
        <v>156</v>
      </c>
      <c r="E25" s="5" t="s">
        <v>157</v>
      </c>
      <c r="F25" s="4">
        <v>55</v>
      </c>
      <c r="G25" s="4">
        <v>103</v>
      </c>
      <c r="H25" s="4">
        <v>88</v>
      </c>
      <c r="I25" s="8">
        <f t="shared" si="0"/>
        <v>73.666666666666671</v>
      </c>
      <c r="J25" s="5" t="s">
        <v>157</v>
      </c>
      <c r="K25" s="5" t="s">
        <v>158</v>
      </c>
      <c r="L25" s="5" t="s">
        <v>19</v>
      </c>
      <c r="M25" s="5" t="s">
        <v>20</v>
      </c>
      <c r="N25" s="5" t="s">
        <v>21</v>
      </c>
      <c r="O25" s="5" t="s">
        <v>159</v>
      </c>
      <c r="P25" s="5" t="s">
        <v>160</v>
      </c>
      <c r="Q25" s="5" t="s">
        <v>161</v>
      </c>
      <c r="R25" s="5" t="s">
        <v>162</v>
      </c>
      <c r="S25" s="5" t="s">
        <v>163</v>
      </c>
      <c r="T25" s="5" t="s">
        <v>23</v>
      </c>
    </row>
    <row r="26" spans="1:20" ht="30" customHeight="1">
      <c r="A26" s="9">
        <v>24</v>
      </c>
      <c r="B26" s="5" t="s">
        <v>164</v>
      </c>
      <c r="C26" s="6">
        <v>104868190001879</v>
      </c>
      <c r="D26" s="5" t="s">
        <v>165</v>
      </c>
      <c r="E26" s="5" t="s">
        <v>49</v>
      </c>
      <c r="F26" s="4">
        <v>72</v>
      </c>
      <c r="G26" s="4">
        <v>116</v>
      </c>
      <c r="H26" s="4">
        <v>70.2</v>
      </c>
      <c r="I26" s="8">
        <f t="shared" si="0"/>
        <v>73.413333333333341</v>
      </c>
      <c r="J26" s="5" t="s">
        <v>49</v>
      </c>
      <c r="K26" s="5" t="s">
        <v>134</v>
      </c>
      <c r="L26" s="5" t="s">
        <v>19</v>
      </c>
      <c r="M26" s="5" t="s">
        <v>20</v>
      </c>
      <c r="N26" s="5" t="s">
        <v>21</v>
      </c>
      <c r="O26" s="5" t="s">
        <v>166</v>
      </c>
      <c r="P26" s="5" t="s">
        <v>165</v>
      </c>
      <c r="Q26" s="5" t="s">
        <v>24</v>
      </c>
      <c r="R26" s="5" t="s">
        <v>167</v>
      </c>
      <c r="S26" s="5" t="s">
        <v>165</v>
      </c>
      <c r="T26" s="5" t="s">
        <v>24</v>
      </c>
    </row>
    <row r="27" spans="1:20" ht="30" customHeight="1">
      <c r="A27" s="4">
        <v>25</v>
      </c>
      <c r="B27" s="5" t="s">
        <v>169</v>
      </c>
      <c r="C27" s="6">
        <v>104868190002029</v>
      </c>
      <c r="D27" s="5" t="s">
        <v>15</v>
      </c>
      <c r="E27" s="5" t="s">
        <v>17</v>
      </c>
      <c r="F27" s="4">
        <v>74</v>
      </c>
      <c r="G27" s="4">
        <v>117</v>
      </c>
      <c r="H27" s="4">
        <v>88.6</v>
      </c>
      <c r="I27" s="8">
        <f t="shared" si="0"/>
        <v>81.44</v>
      </c>
      <c r="J27" s="5" t="s">
        <v>17</v>
      </c>
      <c r="K27" s="5" t="s">
        <v>170</v>
      </c>
      <c r="L27" s="5" t="s">
        <v>19</v>
      </c>
      <c r="M27" s="5" t="s">
        <v>20</v>
      </c>
      <c r="N27" s="5" t="s">
        <v>21</v>
      </c>
      <c r="O27" s="5" t="s">
        <v>171</v>
      </c>
      <c r="P27" s="5" t="s">
        <v>86</v>
      </c>
      <c r="Q27" s="5" t="s">
        <v>24</v>
      </c>
      <c r="R27" s="5" t="s">
        <v>172</v>
      </c>
      <c r="S27" s="5" t="s">
        <v>86</v>
      </c>
      <c r="T27" s="5" t="s">
        <v>24</v>
      </c>
    </row>
    <row r="28" spans="1:20" ht="30" customHeight="1">
      <c r="A28" s="4">
        <v>26</v>
      </c>
      <c r="B28" s="5" t="s">
        <v>173</v>
      </c>
      <c r="C28" s="6">
        <v>104868190002067</v>
      </c>
      <c r="D28" s="5" t="s">
        <v>75</v>
      </c>
      <c r="E28" s="5" t="s">
        <v>49</v>
      </c>
      <c r="F28" s="4">
        <v>63</v>
      </c>
      <c r="G28" s="4">
        <v>100</v>
      </c>
      <c r="H28" s="4">
        <v>87.4</v>
      </c>
      <c r="I28" s="8">
        <f t="shared" si="0"/>
        <v>74.226666666666674</v>
      </c>
      <c r="J28" s="5" t="s">
        <v>49</v>
      </c>
      <c r="K28" s="5" t="s">
        <v>174</v>
      </c>
      <c r="L28" s="5" t="s">
        <v>19</v>
      </c>
      <c r="M28" s="5" t="s">
        <v>20</v>
      </c>
      <c r="N28" s="5" t="s">
        <v>21</v>
      </c>
      <c r="O28" s="5" t="s">
        <v>175</v>
      </c>
      <c r="P28" s="5" t="s">
        <v>176</v>
      </c>
      <c r="Q28" s="5" t="s">
        <v>23</v>
      </c>
      <c r="R28" s="5" t="s">
        <v>177</v>
      </c>
      <c r="S28" s="5" t="s">
        <v>176</v>
      </c>
      <c r="T28" s="5" t="s">
        <v>23</v>
      </c>
    </row>
    <row r="29" spans="1:20" ht="30" customHeight="1">
      <c r="A29" s="9">
        <v>27</v>
      </c>
      <c r="B29" s="5" t="s">
        <v>178</v>
      </c>
      <c r="C29" s="6">
        <v>104868190002134</v>
      </c>
      <c r="D29" s="5" t="s">
        <v>27</v>
      </c>
      <c r="E29" s="5" t="s">
        <v>98</v>
      </c>
      <c r="F29" s="4">
        <v>70</v>
      </c>
      <c r="G29" s="4">
        <v>126</v>
      </c>
      <c r="H29" s="4">
        <v>90</v>
      </c>
      <c r="I29" s="8">
        <f t="shared" si="0"/>
        <v>83.6</v>
      </c>
      <c r="J29" s="5" t="s">
        <v>98</v>
      </c>
      <c r="K29" s="5" t="s">
        <v>104</v>
      </c>
      <c r="L29" s="5" t="s">
        <v>19</v>
      </c>
      <c r="M29" s="5" t="s">
        <v>20</v>
      </c>
      <c r="N29" s="5" t="s">
        <v>21</v>
      </c>
      <c r="O29" s="5" t="s">
        <v>179</v>
      </c>
      <c r="P29" s="5" t="s">
        <v>180</v>
      </c>
      <c r="Q29" s="5" t="s">
        <v>23</v>
      </c>
      <c r="R29" s="5" t="s">
        <v>181</v>
      </c>
      <c r="S29" s="5" t="s">
        <v>180</v>
      </c>
      <c r="T29" s="5" t="s">
        <v>23</v>
      </c>
    </row>
    <row r="30" spans="1:20" ht="30" customHeight="1">
      <c r="A30" s="4">
        <v>28</v>
      </c>
      <c r="B30" s="5" t="s">
        <v>182</v>
      </c>
      <c r="C30" s="6">
        <v>104868190002163</v>
      </c>
      <c r="D30" s="5" t="s">
        <v>183</v>
      </c>
      <c r="E30" s="5" t="s">
        <v>49</v>
      </c>
      <c r="F30" s="4">
        <v>65</v>
      </c>
      <c r="G30" s="4">
        <v>117</v>
      </c>
      <c r="H30" s="4">
        <v>61</v>
      </c>
      <c r="I30" s="8">
        <f t="shared" si="0"/>
        <v>68.600000000000009</v>
      </c>
      <c r="J30" s="5" t="s">
        <v>49</v>
      </c>
      <c r="K30" s="5" t="s">
        <v>174</v>
      </c>
      <c r="L30" s="5" t="s">
        <v>19</v>
      </c>
      <c r="M30" s="5" t="s">
        <v>20</v>
      </c>
      <c r="N30" s="5" t="s">
        <v>21</v>
      </c>
      <c r="O30" s="5" t="s">
        <v>184</v>
      </c>
      <c r="P30" s="5" t="s">
        <v>183</v>
      </c>
      <c r="Q30" s="5" t="s">
        <v>23</v>
      </c>
      <c r="R30" s="5" t="s">
        <v>185</v>
      </c>
      <c r="S30" s="5" t="s">
        <v>183</v>
      </c>
      <c r="T30" s="5" t="s">
        <v>23</v>
      </c>
    </row>
    <row r="31" spans="1:20" ht="30" customHeight="1">
      <c r="A31" s="4">
        <v>29</v>
      </c>
      <c r="B31" s="5" t="s">
        <v>186</v>
      </c>
      <c r="C31" s="6">
        <v>104868190002187</v>
      </c>
      <c r="D31" s="5" t="s">
        <v>187</v>
      </c>
      <c r="E31" s="5" t="s">
        <v>188</v>
      </c>
      <c r="F31" s="4">
        <v>69</v>
      </c>
      <c r="G31" s="4">
        <v>125</v>
      </c>
      <c r="H31" s="4">
        <v>90</v>
      </c>
      <c r="I31" s="8">
        <f t="shared" si="0"/>
        <v>83.13333333333334</v>
      </c>
      <c r="J31" s="5" t="s">
        <v>189</v>
      </c>
      <c r="K31" s="5" t="s">
        <v>190</v>
      </c>
      <c r="L31" s="5" t="s">
        <v>19</v>
      </c>
      <c r="M31" s="5" t="s">
        <v>20</v>
      </c>
      <c r="N31" s="5" t="s">
        <v>21</v>
      </c>
      <c r="O31" s="5" t="s">
        <v>191</v>
      </c>
      <c r="P31" s="5" t="s">
        <v>192</v>
      </c>
      <c r="Q31" s="5" t="s">
        <v>23</v>
      </c>
      <c r="R31" s="5" t="s">
        <v>193</v>
      </c>
      <c r="S31" s="5" t="s">
        <v>194</v>
      </c>
      <c r="T31" s="5" t="s">
        <v>23</v>
      </c>
    </row>
    <row r="32" spans="1:20" ht="30" customHeight="1">
      <c r="A32" s="9">
        <v>30</v>
      </c>
      <c r="B32" s="5" t="s">
        <v>195</v>
      </c>
      <c r="C32" s="6">
        <v>104868190002231</v>
      </c>
      <c r="D32" s="5" t="s">
        <v>75</v>
      </c>
      <c r="E32" s="5" t="s">
        <v>196</v>
      </c>
      <c r="F32" s="4">
        <v>55</v>
      </c>
      <c r="G32" s="4">
        <v>121</v>
      </c>
      <c r="H32" s="4">
        <v>90</v>
      </c>
      <c r="I32" s="8">
        <f t="shared" si="0"/>
        <v>79.26666666666668</v>
      </c>
      <c r="J32" s="5" t="s">
        <v>70</v>
      </c>
      <c r="K32" s="5" t="s">
        <v>71</v>
      </c>
      <c r="L32" s="5" t="s">
        <v>19</v>
      </c>
      <c r="M32" s="5" t="s">
        <v>20</v>
      </c>
      <c r="N32" s="5" t="s">
        <v>21</v>
      </c>
      <c r="O32" s="5" t="s">
        <v>197</v>
      </c>
      <c r="P32" s="5" t="s">
        <v>86</v>
      </c>
      <c r="Q32" s="5" t="s">
        <v>24</v>
      </c>
      <c r="R32" s="5" t="s">
        <v>198</v>
      </c>
      <c r="S32" s="5" t="s">
        <v>86</v>
      </c>
      <c r="T32" s="5" t="s">
        <v>24</v>
      </c>
    </row>
    <row r="33" spans="1:21" ht="30" customHeight="1">
      <c r="A33" s="4">
        <v>31</v>
      </c>
      <c r="B33" s="5" t="s">
        <v>199</v>
      </c>
      <c r="C33" s="6">
        <v>104868190002239</v>
      </c>
      <c r="D33" s="5" t="s">
        <v>27</v>
      </c>
      <c r="E33" s="5" t="s">
        <v>17</v>
      </c>
      <c r="F33" s="4">
        <v>57</v>
      </c>
      <c r="G33" s="4">
        <v>109</v>
      </c>
      <c r="H33" s="4">
        <v>86.6</v>
      </c>
      <c r="I33" s="8">
        <f t="shared" si="0"/>
        <v>75.106666666666669</v>
      </c>
      <c r="J33" s="5" t="s">
        <v>26</v>
      </c>
      <c r="K33" s="5" t="s">
        <v>89</v>
      </c>
      <c r="L33" s="5" t="s">
        <v>19</v>
      </c>
      <c r="M33" s="5" t="s">
        <v>20</v>
      </c>
      <c r="N33" s="5" t="s">
        <v>21</v>
      </c>
      <c r="O33" s="5" t="s">
        <v>31</v>
      </c>
      <c r="P33" s="5" t="s">
        <v>27</v>
      </c>
      <c r="Q33" s="5" t="s">
        <v>24</v>
      </c>
      <c r="R33" s="5" t="s">
        <v>200</v>
      </c>
      <c r="S33" s="5" t="s">
        <v>201</v>
      </c>
      <c r="T33" s="5" t="s">
        <v>24</v>
      </c>
    </row>
    <row r="34" spans="1:21" ht="30" customHeight="1">
      <c r="A34" s="4">
        <v>32</v>
      </c>
      <c r="B34" s="5" t="s">
        <v>202</v>
      </c>
      <c r="C34" s="6">
        <v>104868190002262</v>
      </c>
      <c r="D34" s="5" t="s">
        <v>203</v>
      </c>
      <c r="E34" s="5" t="s">
        <v>204</v>
      </c>
      <c r="F34" s="4">
        <v>42</v>
      </c>
      <c r="G34" s="4">
        <v>128</v>
      </c>
      <c r="H34" s="4">
        <v>78</v>
      </c>
      <c r="I34" s="8">
        <f t="shared" si="0"/>
        <v>73.733333333333334</v>
      </c>
      <c r="J34" s="5" t="s">
        <v>145</v>
      </c>
      <c r="K34" s="5" t="s">
        <v>205</v>
      </c>
      <c r="L34" s="5"/>
      <c r="M34" s="5" t="s">
        <v>206</v>
      </c>
      <c r="N34" s="5" t="s">
        <v>207</v>
      </c>
      <c r="O34" s="5" t="s">
        <v>202</v>
      </c>
      <c r="P34" s="5" t="s">
        <v>208</v>
      </c>
      <c r="Q34" s="5" t="s">
        <v>209</v>
      </c>
      <c r="R34" s="5" t="s">
        <v>24</v>
      </c>
      <c r="S34" s="5" t="s">
        <v>210</v>
      </c>
      <c r="T34" s="5" t="s">
        <v>209</v>
      </c>
      <c r="U34" s="1" t="s">
        <v>24</v>
      </c>
    </row>
    <row r="35" spans="1:21" ht="30" customHeight="1">
      <c r="A35" s="9">
        <v>33</v>
      </c>
      <c r="B35" s="5" t="s">
        <v>211</v>
      </c>
      <c r="C35" s="6">
        <v>104868190002287</v>
      </c>
      <c r="D35" s="5" t="s">
        <v>212</v>
      </c>
      <c r="E35" s="5" t="s">
        <v>157</v>
      </c>
      <c r="F35" s="4">
        <v>57</v>
      </c>
      <c r="G35" s="4">
        <v>113</v>
      </c>
      <c r="H35" s="4">
        <v>82</v>
      </c>
      <c r="I35" s="8">
        <f t="shared" ref="I35:I66" si="1">(G35/1.5)*0.4+F35*0.2+H35*0.4</f>
        <v>74.333333333333343</v>
      </c>
      <c r="J35" s="5" t="s">
        <v>33</v>
      </c>
      <c r="K35" s="5" t="s">
        <v>213</v>
      </c>
      <c r="L35" s="5" t="s">
        <v>19</v>
      </c>
      <c r="M35" s="5" t="s">
        <v>20</v>
      </c>
      <c r="N35" s="5" t="s">
        <v>21</v>
      </c>
      <c r="O35" s="5" t="s">
        <v>214</v>
      </c>
      <c r="P35" s="5" t="s">
        <v>215</v>
      </c>
      <c r="Q35" s="5" t="s">
        <v>23</v>
      </c>
      <c r="R35" s="5" t="s">
        <v>216</v>
      </c>
      <c r="S35" s="5" t="s">
        <v>215</v>
      </c>
      <c r="T35" s="5" t="s">
        <v>23</v>
      </c>
    </row>
    <row r="36" spans="1:21" ht="30" customHeight="1">
      <c r="A36" s="4">
        <v>34</v>
      </c>
      <c r="B36" s="5" t="s">
        <v>217</v>
      </c>
      <c r="C36" s="6">
        <v>104868190002305</v>
      </c>
      <c r="D36" s="5" t="s">
        <v>15</v>
      </c>
      <c r="E36" s="5" t="s">
        <v>16</v>
      </c>
      <c r="F36" s="4">
        <v>71</v>
      </c>
      <c r="G36" s="4">
        <v>135</v>
      </c>
      <c r="H36" s="4">
        <v>87.4</v>
      </c>
      <c r="I36" s="8">
        <f t="shared" si="1"/>
        <v>85.16</v>
      </c>
      <c r="J36" s="5" t="s">
        <v>26</v>
      </c>
      <c r="K36" s="5" t="s">
        <v>218</v>
      </c>
      <c r="L36" s="5" t="s">
        <v>19</v>
      </c>
      <c r="M36" s="5" t="s">
        <v>20</v>
      </c>
      <c r="N36" s="5" t="s">
        <v>21</v>
      </c>
      <c r="O36" s="5" t="s">
        <v>219</v>
      </c>
      <c r="P36" s="5" t="s">
        <v>15</v>
      </c>
      <c r="Q36" s="5" t="s">
        <v>23</v>
      </c>
      <c r="R36" s="5" t="s">
        <v>42</v>
      </c>
      <c r="S36" s="5" t="s">
        <v>15</v>
      </c>
      <c r="T36" s="5" t="s">
        <v>23</v>
      </c>
    </row>
    <row r="37" spans="1:21" ht="30" customHeight="1">
      <c r="A37" s="4">
        <v>35</v>
      </c>
      <c r="B37" s="5" t="s">
        <v>220</v>
      </c>
      <c r="C37" s="6">
        <v>104868190002381</v>
      </c>
      <c r="D37" s="5" t="s">
        <v>15</v>
      </c>
      <c r="E37" s="5" t="s">
        <v>145</v>
      </c>
      <c r="F37" s="4">
        <v>72</v>
      </c>
      <c r="G37" s="4">
        <v>126</v>
      </c>
      <c r="H37" s="4">
        <v>84</v>
      </c>
      <c r="I37" s="8">
        <f t="shared" si="1"/>
        <v>81.599999999999994</v>
      </c>
      <c r="J37" s="5" t="s">
        <v>145</v>
      </c>
      <c r="K37" s="5" t="s">
        <v>205</v>
      </c>
      <c r="L37" s="5" t="s">
        <v>19</v>
      </c>
      <c r="M37" s="5" t="s">
        <v>20</v>
      </c>
      <c r="N37" s="5" t="s">
        <v>21</v>
      </c>
      <c r="O37" s="5" t="s">
        <v>221</v>
      </c>
      <c r="P37" s="5" t="s">
        <v>86</v>
      </c>
      <c r="Q37" s="5" t="s">
        <v>24</v>
      </c>
      <c r="R37" s="5" t="s">
        <v>222</v>
      </c>
      <c r="S37" s="5" t="s">
        <v>86</v>
      </c>
      <c r="T37" s="5" t="s">
        <v>24</v>
      </c>
    </row>
    <row r="38" spans="1:21" ht="30" customHeight="1">
      <c r="A38" s="9">
        <v>36</v>
      </c>
      <c r="B38" s="5" t="s">
        <v>223</v>
      </c>
      <c r="C38" s="6">
        <v>104868190002427</v>
      </c>
      <c r="D38" s="5" t="s">
        <v>15</v>
      </c>
      <c r="E38" s="5" t="s">
        <v>224</v>
      </c>
      <c r="F38" s="4">
        <v>55</v>
      </c>
      <c r="G38" s="4">
        <v>130</v>
      </c>
      <c r="H38" s="4">
        <v>89.4</v>
      </c>
      <c r="I38" s="8">
        <f t="shared" si="1"/>
        <v>81.426666666666677</v>
      </c>
      <c r="J38" s="5" t="s">
        <v>26</v>
      </c>
      <c r="K38" s="5" t="s">
        <v>28</v>
      </c>
      <c r="L38" s="5" t="s">
        <v>19</v>
      </c>
      <c r="M38" s="5" t="s">
        <v>20</v>
      </c>
      <c r="N38" s="5" t="s">
        <v>21</v>
      </c>
      <c r="O38" s="5" t="s">
        <v>225</v>
      </c>
      <c r="P38" s="5" t="s">
        <v>226</v>
      </c>
      <c r="Q38" s="5" t="s">
        <v>24</v>
      </c>
      <c r="R38" s="5" t="s">
        <v>227</v>
      </c>
      <c r="S38" s="5" t="s">
        <v>226</v>
      </c>
      <c r="T38" s="5" t="s">
        <v>23</v>
      </c>
    </row>
    <row r="39" spans="1:21" ht="30" customHeight="1">
      <c r="A39" s="4">
        <v>37</v>
      </c>
      <c r="B39" s="5" t="s">
        <v>229</v>
      </c>
      <c r="C39" s="6">
        <v>104868190002478</v>
      </c>
      <c r="D39" s="5" t="s">
        <v>230</v>
      </c>
      <c r="E39" s="5" t="s">
        <v>231</v>
      </c>
      <c r="F39" s="4">
        <v>71</v>
      </c>
      <c r="G39" s="4">
        <v>128</v>
      </c>
      <c r="H39" s="4">
        <v>85.2</v>
      </c>
      <c r="I39" s="8">
        <f t="shared" si="1"/>
        <v>82.413333333333341</v>
      </c>
      <c r="J39" s="5" t="s">
        <v>26</v>
      </c>
      <c r="K39" s="5" t="s">
        <v>218</v>
      </c>
      <c r="L39" s="5" t="s">
        <v>19</v>
      </c>
      <c r="M39" s="5" t="s">
        <v>20</v>
      </c>
      <c r="N39" s="5" t="s">
        <v>21</v>
      </c>
      <c r="O39" s="5" t="s">
        <v>232</v>
      </c>
      <c r="P39" s="5" t="s">
        <v>233</v>
      </c>
      <c r="Q39" s="5" t="s">
        <v>234</v>
      </c>
      <c r="R39" s="5" t="s">
        <v>31</v>
      </c>
      <c r="S39" s="5" t="s">
        <v>27</v>
      </c>
      <c r="T39" s="5" t="s">
        <v>24</v>
      </c>
    </row>
    <row r="40" spans="1:21" ht="30" customHeight="1">
      <c r="A40" s="4">
        <v>38</v>
      </c>
      <c r="B40" s="5" t="s">
        <v>235</v>
      </c>
      <c r="C40" s="6">
        <v>104868190002485</v>
      </c>
      <c r="D40" s="5" t="s">
        <v>236</v>
      </c>
      <c r="E40" s="5" t="s">
        <v>95</v>
      </c>
      <c r="F40" s="4">
        <v>71</v>
      </c>
      <c r="G40" s="4">
        <v>135</v>
      </c>
      <c r="H40" s="4">
        <v>87.6</v>
      </c>
      <c r="I40" s="8">
        <f t="shared" si="1"/>
        <v>85.240000000000009</v>
      </c>
      <c r="J40" s="5" t="s">
        <v>95</v>
      </c>
      <c r="K40" s="5" t="s">
        <v>99</v>
      </c>
      <c r="L40" s="5" t="s">
        <v>19</v>
      </c>
      <c r="M40" s="5" t="s">
        <v>20</v>
      </c>
      <c r="N40" s="5" t="s">
        <v>21</v>
      </c>
      <c r="O40" s="5" t="s">
        <v>237</v>
      </c>
      <c r="P40" s="5" t="s">
        <v>238</v>
      </c>
      <c r="Q40" s="5" t="s">
        <v>23</v>
      </c>
      <c r="R40" s="5" t="s">
        <v>239</v>
      </c>
      <c r="S40" s="5" t="s">
        <v>238</v>
      </c>
      <c r="T40" s="5" t="s">
        <v>23</v>
      </c>
    </row>
    <row r="41" spans="1:21" ht="30" customHeight="1">
      <c r="A41" s="9">
        <v>39</v>
      </c>
      <c r="B41" s="5" t="s">
        <v>240</v>
      </c>
      <c r="C41" s="6">
        <v>104868190002573</v>
      </c>
      <c r="D41" s="5" t="s">
        <v>27</v>
      </c>
      <c r="E41" s="5" t="s">
        <v>33</v>
      </c>
      <c r="F41" s="4">
        <v>77</v>
      </c>
      <c r="G41" s="4">
        <v>107</v>
      </c>
      <c r="H41" s="4">
        <v>90.2</v>
      </c>
      <c r="I41" s="8">
        <f t="shared" si="1"/>
        <v>80.013333333333335</v>
      </c>
      <c r="J41" s="5" t="s">
        <v>49</v>
      </c>
      <c r="K41" s="5" t="s">
        <v>84</v>
      </c>
      <c r="L41" s="5" t="s">
        <v>19</v>
      </c>
      <c r="M41" s="5" t="s">
        <v>20</v>
      </c>
      <c r="N41" s="5" t="s">
        <v>21</v>
      </c>
      <c r="O41" s="5" t="s">
        <v>88</v>
      </c>
      <c r="P41" s="5" t="s">
        <v>117</v>
      </c>
      <c r="Q41" s="5" t="s">
        <v>241</v>
      </c>
      <c r="R41" s="5" t="s">
        <v>242</v>
      </c>
      <c r="S41" s="5" t="s">
        <v>243</v>
      </c>
      <c r="T41" s="5" t="s">
        <v>241</v>
      </c>
    </row>
    <row r="42" spans="1:21" ht="30" customHeight="1">
      <c r="A42" s="4">
        <v>40</v>
      </c>
      <c r="B42" s="5" t="s">
        <v>244</v>
      </c>
      <c r="C42" s="6">
        <v>104868190002586</v>
      </c>
      <c r="D42" s="5" t="s">
        <v>245</v>
      </c>
      <c r="E42" s="5" t="s">
        <v>16</v>
      </c>
      <c r="F42" s="4">
        <v>55</v>
      </c>
      <c r="G42" s="4">
        <v>105</v>
      </c>
      <c r="H42" s="4">
        <v>88.8</v>
      </c>
      <c r="I42" s="8">
        <f t="shared" si="1"/>
        <v>74.52000000000001</v>
      </c>
      <c r="J42" s="5" t="s">
        <v>17</v>
      </c>
      <c r="K42" s="5" t="s">
        <v>246</v>
      </c>
      <c r="L42" s="5" t="s">
        <v>19</v>
      </c>
      <c r="M42" s="5" t="s">
        <v>20</v>
      </c>
      <c r="N42" s="5" t="s">
        <v>21</v>
      </c>
      <c r="O42" s="5" t="s">
        <v>247</v>
      </c>
      <c r="P42" s="5" t="s">
        <v>248</v>
      </c>
      <c r="Q42" s="5" t="s">
        <v>23</v>
      </c>
      <c r="R42" s="5" t="s">
        <v>249</v>
      </c>
      <c r="S42" s="5" t="s">
        <v>250</v>
      </c>
      <c r="T42" s="5" t="s">
        <v>24</v>
      </c>
    </row>
    <row r="43" spans="1:21" ht="30" customHeight="1">
      <c r="A43" s="4">
        <v>41</v>
      </c>
      <c r="B43" s="5" t="s">
        <v>251</v>
      </c>
      <c r="C43" s="6">
        <v>104868190002588</v>
      </c>
      <c r="D43" s="5" t="s">
        <v>75</v>
      </c>
      <c r="E43" s="5" t="s">
        <v>252</v>
      </c>
      <c r="F43" s="4">
        <v>71</v>
      </c>
      <c r="G43" s="4">
        <v>107</v>
      </c>
      <c r="H43" s="4">
        <v>80.400000000000006</v>
      </c>
      <c r="I43" s="8">
        <f t="shared" si="1"/>
        <v>74.893333333333345</v>
      </c>
      <c r="J43" s="5" t="s">
        <v>33</v>
      </c>
      <c r="K43" s="5" t="s">
        <v>253</v>
      </c>
      <c r="L43" s="5" t="s">
        <v>19</v>
      </c>
      <c r="M43" s="5" t="s">
        <v>20</v>
      </c>
      <c r="N43" s="5" t="s">
        <v>21</v>
      </c>
      <c r="O43" s="5" t="s">
        <v>254</v>
      </c>
      <c r="P43" s="5" t="s">
        <v>176</v>
      </c>
      <c r="Q43" s="5" t="s">
        <v>23</v>
      </c>
      <c r="R43" s="5" t="s">
        <v>255</v>
      </c>
      <c r="S43" s="5" t="s">
        <v>176</v>
      </c>
      <c r="T43" s="5" t="s">
        <v>24</v>
      </c>
    </row>
    <row r="44" spans="1:21" ht="30" customHeight="1">
      <c r="A44" s="9">
        <v>42</v>
      </c>
      <c r="B44" s="5" t="s">
        <v>256</v>
      </c>
      <c r="C44" s="6">
        <v>104868190002634</v>
      </c>
      <c r="D44" s="5" t="s">
        <v>257</v>
      </c>
      <c r="E44" s="5" t="s">
        <v>258</v>
      </c>
      <c r="F44" s="4">
        <v>60</v>
      </c>
      <c r="G44" s="4">
        <v>105</v>
      </c>
      <c r="H44" s="4">
        <v>84</v>
      </c>
      <c r="I44" s="8">
        <f t="shared" si="1"/>
        <v>73.599999999999994</v>
      </c>
      <c r="J44" s="5" t="s">
        <v>157</v>
      </c>
      <c r="K44" s="5" t="s">
        <v>259</v>
      </c>
      <c r="L44" s="5" t="s">
        <v>19</v>
      </c>
      <c r="M44" s="5" t="s">
        <v>20</v>
      </c>
      <c r="N44" s="5" t="s">
        <v>21</v>
      </c>
      <c r="O44" s="5" t="s">
        <v>260</v>
      </c>
      <c r="P44" s="5" t="s">
        <v>261</v>
      </c>
      <c r="Q44" s="5" t="s">
        <v>161</v>
      </c>
      <c r="R44" s="5" t="s">
        <v>262</v>
      </c>
      <c r="S44" s="5" t="s">
        <v>263</v>
      </c>
      <c r="T44" s="5" t="s">
        <v>23</v>
      </c>
    </row>
    <row r="45" spans="1:21" ht="30" customHeight="1">
      <c r="A45" s="4">
        <v>43</v>
      </c>
      <c r="B45" s="5" t="s">
        <v>264</v>
      </c>
      <c r="C45" s="6">
        <v>104868190002684</v>
      </c>
      <c r="D45" s="5" t="s">
        <v>265</v>
      </c>
      <c r="E45" s="5" t="s">
        <v>49</v>
      </c>
      <c r="F45" s="4">
        <v>70</v>
      </c>
      <c r="G45" s="4">
        <v>109</v>
      </c>
      <c r="H45" s="4">
        <v>92</v>
      </c>
      <c r="I45" s="8">
        <f t="shared" si="1"/>
        <v>79.866666666666674</v>
      </c>
      <c r="J45" s="5" t="s">
        <v>49</v>
      </c>
      <c r="K45" s="5" t="s">
        <v>174</v>
      </c>
      <c r="L45" s="5" t="s">
        <v>19</v>
      </c>
      <c r="M45" s="5" t="s">
        <v>20</v>
      </c>
      <c r="N45" s="5" t="s">
        <v>21</v>
      </c>
      <c r="O45" s="5" t="s">
        <v>266</v>
      </c>
      <c r="P45" s="5" t="s">
        <v>265</v>
      </c>
      <c r="Q45" s="5" t="s">
        <v>24</v>
      </c>
      <c r="R45" s="5" t="s">
        <v>267</v>
      </c>
      <c r="S45" s="5" t="s">
        <v>265</v>
      </c>
      <c r="T45" s="5" t="s">
        <v>24</v>
      </c>
    </row>
    <row r="46" spans="1:21" ht="30" customHeight="1">
      <c r="A46" s="4">
        <v>44</v>
      </c>
      <c r="B46" s="5" t="s">
        <v>270</v>
      </c>
      <c r="C46" s="6">
        <v>104868190002764</v>
      </c>
      <c r="D46" s="5" t="s">
        <v>271</v>
      </c>
      <c r="E46" s="5" t="s">
        <v>145</v>
      </c>
      <c r="F46" s="4">
        <v>56</v>
      </c>
      <c r="G46" s="4">
        <v>109</v>
      </c>
      <c r="H46" s="4">
        <v>72</v>
      </c>
      <c r="I46" s="8">
        <f t="shared" si="1"/>
        <v>69.066666666666677</v>
      </c>
      <c r="J46" s="5" t="s">
        <v>145</v>
      </c>
      <c r="K46" s="5" t="s">
        <v>272</v>
      </c>
      <c r="L46" s="5" t="s">
        <v>19</v>
      </c>
      <c r="M46" s="5" t="s">
        <v>20</v>
      </c>
      <c r="N46" s="5" t="s">
        <v>21</v>
      </c>
      <c r="O46" s="5" t="s">
        <v>273</v>
      </c>
      <c r="P46" s="5" t="s">
        <v>271</v>
      </c>
      <c r="Q46" s="5" t="s">
        <v>23</v>
      </c>
      <c r="R46" s="5" t="s">
        <v>274</v>
      </c>
      <c r="S46" s="5" t="s">
        <v>271</v>
      </c>
      <c r="T46" s="5" t="s">
        <v>23</v>
      </c>
    </row>
    <row r="47" spans="1:21" ht="30" customHeight="1">
      <c r="A47" s="9">
        <v>45</v>
      </c>
      <c r="B47" s="5" t="s">
        <v>276</v>
      </c>
      <c r="C47" s="6">
        <v>104868190002823</v>
      </c>
      <c r="D47" s="5" t="s">
        <v>60</v>
      </c>
      <c r="E47" s="5" t="s">
        <v>277</v>
      </c>
      <c r="F47" s="4">
        <v>64</v>
      </c>
      <c r="G47" s="4">
        <v>133</v>
      </c>
      <c r="H47" s="4">
        <v>88</v>
      </c>
      <c r="I47" s="8">
        <f t="shared" si="1"/>
        <v>83.466666666666669</v>
      </c>
      <c r="J47" s="5" t="s">
        <v>189</v>
      </c>
      <c r="K47" s="5" t="s">
        <v>228</v>
      </c>
      <c r="L47" s="5" t="s">
        <v>19</v>
      </c>
      <c r="M47" s="5" t="s">
        <v>20</v>
      </c>
      <c r="N47" s="5" t="s">
        <v>21</v>
      </c>
      <c r="O47" s="5" t="s">
        <v>278</v>
      </c>
      <c r="P47" s="5" t="s">
        <v>60</v>
      </c>
      <c r="Q47" s="5" t="s">
        <v>23</v>
      </c>
      <c r="R47" s="5" t="s">
        <v>279</v>
      </c>
      <c r="S47" s="5" t="s">
        <v>60</v>
      </c>
      <c r="T47" s="5" t="s">
        <v>24</v>
      </c>
    </row>
    <row r="48" spans="1:21" ht="30" customHeight="1">
      <c r="A48" s="4">
        <v>46</v>
      </c>
      <c r="B48" s="5" t="s">
        <v>280</v>
      </c>
      <c r="C48" s="6">
        <v>104868190002901</v>
      </c>
      <c r="D48" s="5" t="s">
        <v>60</v>
      </c>
      <c r="E48" s="5" t="s">
        <v>17</v>
      </c>
      <c r="F48" s="4">
        <v>60</v>
      </c>
      <c r="G48" s="4">
        <v>108</v>
      </c>
      <c r="H48" s="4">
        <v>75</v>
      </c>
      <c r="I48" s="8">
        <f t="shared" si="1"/>
        <v>70.8</v>
      </c>
      <c r="J48" s="5" t="s">
        <v>70</v>
      </c>
      <c r="K48" s="5" t="s">
        <v>71</v>
      </c>
      <c r="L48" s="5" t="s">
        <v>19</v>
      </c>
      <c r="M48" s="5" t="s">
        <v>20</v>
      </c>
      <c r="N48" s="5" t="s">
        <v>21</v>
      </c>
      <c r="O48" s="5" t="s">
        <v>281</v>
      </c>
      <c r="P48" s="5" t="s">
        <v>60</v>
      </c>
      <c r="Q48" s="5" t="s">
        <v>23</v>
      </c>
      <c r="R48" s="5" t="s">
        <v>282</v>
      </c>
      <c r="S48" s="5" t="s">
        <v>60</v>
      </c>
      <c r="T48" s="5" t="s">
        <v>24</v>
      </c>
    </row>
    <row r="49" spans="1:20" ht="30" customHeight="1">
      <c r="A49" s="4">
        <v>47</v>
      </c>
      <c r="B49" s="5" t="s">
        <v>283</v>
      </c>
      <c r="C49" s="6">
        <v>104868190002981</v>
      </c>
      <c r="D49" s="5" t="s">
        <v>248</v>
      </c>
      <c r="E49" s="5" t="s">
        <v>189</v>
      </c>
      <c r="F49" s="4">
        <v>55</v>
      </c>
      <c r="G49" s="4">
        <v>103</v>
      </c>
      <c r="H49" s="4">
        <v>87</v>
      </c>
      <c r="I49" s="8">
        <f t="shared" si="1"/>
        <v>73.26666666666668</v>
      </c>
      <c r="J49" s="5" t="s">
        <v>189</v>
      </c>
      <c r="K49" s="5" t="s">
        <v>284</v>
      </c>
      <c r="L49" s="5" t="s">
        <v>19</v>
      </c>
      <c r="M49" s="5" t="s">
        <v>20</v>
      </c>
      <c r="N49" s="5" t="s">
        <v>21</v>
      </c>
      <c r="O49" s="5" t="s">
        <v>285</v>
      </c>
      <c r="P49" s="5" t="s">
        <v>248</v>
      </c>
      <c r="Q49" s="5" t="s">
        <v>23</v>
      </c>
      <c r="R49" s="5" t="s">
        <v>286</v>
      </c>
      <c r="S49" s="5" t="s">
        <v>248</v>
      </c>
      <c r="T49" s="5" t="s">
        <v>24</v>
      </c>
    </row>
    <row r="50" spans="1:20" ht="30" customHeight="1">
      <c r="A50" s="9">
        <v>48</v>
      </c>
      <c r="B50" s="5" t="s">
        <v>287</v>
      </c>
      <c r="C50" s="6">
        <v>104868190003014</v>
      </c>
      <c r="D50" s="5" t="s">
        <v>15</v>
      </c>
      <c r="E50" s="5" t="s">
        <v>231</v>
      </c>
      <c r="F50" s="4">
        <v>55</v>
      </c>
      <c r="G50" s="4">
        <v>135</v>
      </c>
      <c r="H50" s="4">
        <v>90</v>
      </c>
      <c r="I50" s="8">
        <f t="shared" si="1"/>
        <v>83</v>
      </c>
      <c r="J50" s="5" t="s">
        <v>268</v>
      </c>
      <c r="K50" s="5" t="s">
        <v>288</v>
      </c>
      <c r="L50" s="5" t="s">
        <v>19</v>
      </c>
      <c r="M50" s="5" t="s">
        <v>20</v>
      </c>
      <c r="N50" s="5" t="s">
        <v>21</v>
      </c>
      <c r="O50" s="5" t="s">
        <v>289</v>
      </c>
      <c r="P50" s="5" t="s">
        <v>290</v>
      </c>
      <c r="Q50" s="5" t="s">
        <v>23</v>
      </c>
      <c r="R50" s="5" t="s">
        <v>291</v>
      </c>
      <c r="S50" s="5" t="s">
        <v>290</v>
      </c>
      <c r="T50" s="5" t="s">
        <v>23</v>
      </c>
    </row>
    <row r="51" spans="1:20" ht="30" customHeight="1">
      <c r="A51" s="4">
        <v>49</v>
      </c>
      <c r="B51" s="5" t="s">
        <v>292</v>
      </c>
      <c r="C51" s="6">
        <v>104868190003077</v>
      </c>
      <c r="D51" s="5" t="s">
        <v>75</v>
      </c>
      <c r="E51" s="5" t="s">
        <v>275</v>
      </c>
      <c r="F51" s="4">
        <v>70</v>
      </c>
      <c r="G51" s="4">
        <v>114</v>
      </c>
      <c r="H51" s="4">
        <v>87.6</v>
      </c>
      <c r="I51" s="8">
        <f t="shared" si="1"/>
        <v>79.44</v>
      </c>
      <c r="J51" s="5" t="s">
        <v>188</v>
      </c>
      <c r="K51" s="5" t="s">
        <v>293</v>
      </c>
      <c r="L51" s="5" t="s">
        <v>19</v>
      </c>
      <c r="M51" s="5" t="s">
        <v>20</v>
      </c>
      <c r="N51" s="5" t="s">
        <v>21</v>
      </c>
      <c r="O51" s="5" t="s">
        <v>294</v>
      </c>
      <c r="P51" s="5" t="s">
        <v>86</v>
      </c>
      <c r="Q51" s="5" t="s">
        <v>23</v>
      </c>
      <c r="R51" s="5" t="s">
        <v>295</v>
      </c>
      <c r="S51" s="5" t="s">
        <v>86</v>
      </c>
      <c r="T51" s="5" t="s">
        <v>24</v>
      </c>
    </row>
    <row r="52" spans="1:20" ht="30" customHeight="1">
      <c r="A52" s="4">
        <v>50</v>
      </c>
      <c r="B52" s="5" t="s">
        <v>296</v>
      </c>
      <c r="C52" s="6">
        <v>104868190003187</v>
      </c>
      <c r="D52" s="5" t="s">
        <v>15</v>
      </c>
      <c r="E52" s="5" t="s">
        <v>33</v>
      </c>
      <c r="F52" s="4">
        <v>65</v>
      </c>
      <c r="G52" s="4">
        <v>116</v>
      </c>
      <c r="H52" s="4">
        <v>61</v>
      </c>
      <c r="I52" s="8">
        <f t="shared" si="1"/>
        <v>68.333333333333343</v>
      </c>
      <c r="J52" s="5" t="s">
        <v>49</v>
      </c>
      <c r="K52" s="5" t="s">
        <v>50</v>
      </c>
      <c r="L52" s="5" t="s">
        <v>19</v>
      </c>
      <c r="M52" s="5" t="s">
        <v>20</v>
      </c>
      <c r="N52" s="5" t="s">
        <v>21</v>
      </c>
      <c r="O52" s="5" t="s">
        <v>297</v>
      </c>
      <c r="P52" s="5" t="s">
        <v>15</v>
      </c>
      <c r="Q52" s="5" t="s">
        <v>24</v>
      </c>
      <c r="R52" s="5" t="s">
        <v>298</v>
      </c>
      <c r="S52" s="5" t="s">
        <v>15</v>
      </c>
      <c r="T52" s="5" t="s">
        <v>24</v>
      </c>
    </row>
    <row r="53" spans="1:20" ht="30" customHeight="1">
      <c r="A53" s="9">
        <v>51</v>
      </c>
      <c r="B53" s="5" t="s">
        <v>299</v>
      </c>
      <c r="C53" s="6">
        <v>104868190003224</v>
      </c>
      <c r="D53" s="5" t="s">
        <v>75</v>
      </c>
      <c r="E53" s="5" t="s">
        <v>157</v>
      </c>
      <c r="F53" s="4">
        <v>55</v>
      </c>
      <c r="G53" s="4">
        <v>100</v>
      </c>
      <c r="H53" s="4">
        <v>91</v>
      </c>
      <c r="I53" s="8">
        <f t="shared" si="1"/>
        <v>74.066666666666663</v>
      </c>
      <c r="J53" s="5" t="s">
        <v>17</v>
      </c>
      <c r="K53" s="5" t="s">
        <v>300</v>
      </c>
      <c r="L53" s="5" t="s">
        <v>19</v>
      </c>
      <c r="M53" s="5" t="s">
        <v>20</v>
      </c>
      <c r="N53" s="5" t="s">
        <v>21</v>
      </c>
      <c r="O53" s="5" t="s">
        <v>301</v>
      </c>
      <c r="P53" s="5" t="s">
        <v>86</v>
      </c>
      <c r="Q53" s="5" t="s">
        <v>23</v>
      </c>
      <c r="R53" s="5" t="s">
        <v>302</v>
      </c>
      <c r="S53" s="5" t="s">
        <v>86</v>
      </c>
      <c r="T53" s="5" t="s">
        <v>24</v>
      </c>
    </row>
    <row r="54" spans="1:20" ht="30" customHeight="1">
      <c r="A54" s="4">
        <v>52</v>
      </c>
      <c r="B54" s="5" t="s">
        <v>303</v>
      </c>
      <c r="C54" s="6">
        <v>104868190003228</v>
      </c>
      <c r="D54" s="5" t="s">
        <v>75</v>
      </c>
      <c r="E54" s="5" t="s">
        <v>61</v>
      </c>
      <c r="F54" s="4">
        <v>55</v>
      </c>
      <c r="G54" s="4">
        <v>124</v>
      </c>
      <c r="H54" s="4">
        <v>87.2</v>
      </c>
      <c r="I54" s="8">
        <f t="shared" si="1"/>
        <v>78.946666666666673</v>
      </c>
      <c r="J54" s="5" t="s">
        <v>77</v>
      </c>
      <c r="K54" s="5" t="s">
        <v>148</v>
      </c>
      <c r="L54" s="5" t="s">
        <v>19</v>
      </c>
      <c r="M54" s="5" t="s">
        <v>20</v>
      </c>
      <c r="N54" s="5" t="s">
        <v>21</v>
      </c>
      <c r="O54" s="5" t="s">
        <v>304</v>
      </c>
      <c r="P54" s="5" t="s">
        <v>117</v>
      </c>
      <c r="Q54" s="5" t="s">
        <v>23</v>
      </c>
      <c r="R54" s="5" t="s">
        <v>305</v>
      </c>
      <c r="S54" s="5" t="s">
        <v>117</v>
      </c>
      <c r="T54" s="5" t="s">
        <v>23</v>
      </c>
    </row>
    <row r="55" spans="1:20" ht="30" customHeight="1">
      <c r="A55" s="4">
        <v>53</v>
      </c>
      <c r="B55" s="5" t="s">
        <v>306</v>
      </c>
      <c r="C55" s="6">
        <v>104868190003241</v>
      </c>
      <c r="D55" s="5" t="s">
        <v>307</v>
      </c>
      <c r="E55" s="5" t="s">
        <v>308</v>
      </c>
      <c r="F55" s="4">
        <v>78</v>
      </c>
      <c r="G55" s="4">
        <v>116</v>
      </c>
      <c r="H55" s="4">
        <v>91.2</v>
      </c>
      <c r="I55" s="8">
        <f t="shared" si="1"/>
        <v>83.013333333333335</v>
      </c>
      <c r="J55" s="5" t="s">
        <v>49</v>
      </c>
      <c r="K55" s="5" t="s">
        <v>56</v>
      </c>
      <c r="L55" s="5" t="s">
        <v>19</v>
      </c>
      <c r="M55" s="5" t="s">
        <v>20</v>
      </c>
      <c r="N55" s="5" t="s">
        <v>21</v>
      </c>
      <c r="O55" s="5" t="s">
        <v>125</v>
      </c>
      <c r="P55" s="5" t="s">
        <v>15</v>
      </c>
      <c r="Q55" s="5" t="s">
        <v>23</v>
      </c>
      <c r="R55" s="5" t="s">
        <v>309</v>
      </c>
      <c r="S55" s="5" t="s">
        <v>15</v>
      </c>
      <c r="T55" s="5" t="s">
        <v>23</v>
      </c>
    </row>
    <row r="56" spans="1:20" ht="30" customHeight="1">
      <c r="A56" s="9">
        <v>54</v>
      </c>
      <c r="B56" s="5" t="s">
        <v>310</v>
      </c>
      <c r="C56" s="6">
        <v>104868190003306</v>
      </c>
      <c r="D56" s="5" t="s">
        <v>75</v>
      </c>
      <c r="E56" s="5" t="s">
        <v>120</v>
      </c>
      <c r="F56" s="4">
        <v>55</v>
      </c>
      <c r="G56" s="4">
        <v>108</v>
      </c>
      <c r="H56" s="4">
        <v>88.6</v>
      </c>
      <c r="I56" s="8">
        <f t="shared" si="1"/>
        <v>75.239999999999995</v>
      </c>
      <c r="J56" s="5" t="s">
        <v>17</v>
      </c>
      <c r="K56" s="5" t="s">
        <v>311</v>
      </c>
      <c r="L56" s="5" t="s">
        <v>19</v>
      </c>
      <c r="M56" s="5" t="s">
        <v>20</v>
      </c>
      <c r="N56" s="5" t="s">
        <v>21</v>
      </c>
      <c r="O56" s="5" t="s">
        <v>312</v>
      </c>
      <c r="P56" s="5" t="s">
        <v>313</v>
      </c>
      <c r="Q56" s="5" t="s">
        <v>314</v>
      </c>
      <c r="R56" s="5" t="s">
        <v>315</v>
      </c>
      <c r="S56" s="5" t="s">
        <v>316</v>
      </c>
      <c r="T56" s="5" t="s">
        <v>314</v>
      </c>
    </row>
    <row r="57" spans="1:20" ht="30" customHeight="1">
      <c r="A57" s="4">
        <v>55</v>
      </c>
      <c r="B57" s="5" t="s">
        <v>317</v>
      </c>
      <c r="C57" s="6">
        <v>104868190003398</v>
      </c>
      <c r="D57" s="5" t="s">
        <v>75</v>
      </c>
      <c r="E57" s="5" t="s">
        <v>318</v>
      </c>
      <c r="F57" s="4">
        <v>69</v>
      </c>
      <c r="G57" s="4">
        <v>116</v>
      </c>
      <c r="H57" s="4">
        <v>83.6</v>
      </c>
      <c r="I57" s="8">
        <f t="shared" si="1"/>
        <v>78.173333333333332</v>
      </c>
      <c r="J57" s="5" t="s">
        <v>26</v>
      </c>
      <c r="K57" s="5" t="s">
        <v>218</v>
      </c>
      <c r="L57" s="5" t="s">
        <v>19</v>
      </c>
      <c r="M57" s="5" t="s">
        <v>20</v>
      </c>
      <c r="N57" s="5" t="s">
        <v>21</v>
      </c>
      <c r="O57" s="5" t="s">
        <v>319</v>
      </c>
      <c r="P57" s="5" t="s">
        <v>320</v>
      </c>
      <c r="Q57" s="5" t="s">
        <v>23</v>
      </c>
      <c r="R57" s="5" t="s">
        <v>321</v>
      </c>
      <c r="S57" s="5" t="s">
        <v>322</v>
      </c>
      <c r="T57" s="5" t="s">
        <v>24</v>
      </c>
    </row>
    <row r="58" spans="1:20" ht="30" customHeight="1">
      <c r="A58" s="4">
        <v>56</v>
      </c>
      <c r="B58" s="5" t="s">
        <v>323</v>
      </c>
      <c r="C58" s="6">
        <v>104868190003436</v>
      </c>
      <c r="D58" s="5" t="s">
        <v>75</v>
      </c>
      <c r="E58" s="5" t="s">
        <v>324</v>
      </c>
      <c r="F58" s="4">
        <v>69</v>
      </c>
      <c r="G58" s="4">
        <v>136</v>
      </c>
      <c r="H58" s="4">
        <v>91</v>
      </c>
      <c r="I58" s="8">
        <f t="shared" si="1"/>
        <v>86.466666666666669</v>
      </c>
      <c r="J58" s="5" t="s">
        <v>189</v>
      </c>
      <c r="K58" s="5" t="s">
        <v>325</v>
      </c>
      <c r="L58" s="5" t="s">
        <v>19</v>
      </c>
      <c r="M58" s="5" t="s">
        <v>20</v>
      </c>
      <c r="N58" s="5" t="s">
        <v>21</v>
      </c>
      <c r="O58" s="5" t="s">
        <v>326</v>
      </c>
      <c r="P58" s="5" t="s">
        <v>86</v>
      </c>
      <c r="Q58" s="5" t="s">
        <v>23</v>
      </c>
      <c r="R58" s="5" t="s">
        <v>71</v>
      </c>
      <c r="S58" s="5" t="s">
        <v>86</v>
      </c>
      <c r="T58" s="5" t="s">
        <v>23</v>
      </c>
    </row>
    <row r="59" spans="1:20" ht="30" customHeight="1">
      <c r="A59" s="9">
        <v>57</v>
      </c>
      <c r="B59" s="5" t="s">
        <v>327</v>
      </c>
      <c r="C59" s="6">
        <v>104868190003458</v>
      </c>
      <c r="D59" s="5" t="s">
        <v>75</v>
      </c>
      <c r="E59" s="5" t="s">
        <v>16</v>
      </c>
      <c r="F59" s="4">
        <v>74</v>
      </c>
      <c r="G59" s="4">
        <v>126</v>
      </c>
      <c r="H59" s="4">
        <v>82</v>
      </c>
      <c r="I59" s="8">
        <f t="shared" si="1"/>
        <v>81.200000000000017</v>
      </c>
      <c r="J59" s="5" t="s">
        <v>268</v>
      </c>
      <c r="K59" s="5" t="s">
        <v>288</v>
      </c>
      <c r="L59" s="5" t="s">
        <v>19</v>
      </c>
      <c r="M59" s="5" t="s">
        <v>20</v>
      </c>
      <c r="N59" s="5" t="s">
        <v>21</v>
      </c>
      <c r="O59" s="5" t="s">
        <v>328</v>
      </c>
      <c r="P59" s="5" t="s">
        <v>230</v>
      </c>
      <c r="Q59" s="5" t="s">
        <v>23</v>
      </c>
      <c r="R59" s="5" t="s">
        <v>329</v>
      </c>
      <c r="S59" s="5" t="s">
        <v>330</v>
      </c>
      <c r="T59" s="5" t="s">
        <v>24</v>
      </c>
    </row>
    <row r="60" spans="1:20" ht="30" customHeight="1">
      <c r="A60" s="4">
        <v>58</v>
      </c>
      <c r="B60" s="5" t="s">
        <v>331</v>
      </c>
      <c r="C60" s="6">
        <v>104868190003533</v>
      </c>
      <c r="D60" s="5" t="s">
        <v>27</v>
      </c>
      <c r="E60" s="5" t="s">
        <v>35</v>
      </c>
      <c r="F60" s="4">
        <v>64</v>
      </c>
      <c r="G60" s="4">
        <v>120</v>
      </c>
      <c r="H60" s="4">
        <v>57.8</v>
      </c>
      <c r="I60" s="8">
        <f t="shared" si="1"/>
        <v>67.92</v>
      </c>
      <c r="J60" s="5" t="s">
        <v>49</v>
      </c>
      <c r="K60" s="5" t="s">
        <v>50</v>
      </c>
      <c r="L60" s="5" t="s">
        <v>19</v>
      </c>
      <c r="M60" s="5" t="s">
        <v>20</v>
      </c>
      <c r="N60" s="5" t="s">
        <v>21</v>
      </c>
      <c r="O60" s="5" t="s">
        <v>332</v>
      </c>
      <c r="P60" s="5" t="s">
        <v>27</v>
      </c>
      <c r="Q60" s="5" t="s">
        <v>23</v>
      </c>
      <c r="R60" s="5" t="s">
        <v>333</v>
      </c>
      <c r="S60" s="5" t="s">
        <v>27</v>
      </c>
      <c r="T60" s="5" t="s">
        <v>24</v>
      </c>
    </row>
    <row r="61" spans="1:20" ht="30" customHeight="1">
      <c r="A61" s="4">
        <v>59</v>
      </c>
      <c r="B61" s="5" t="s">
        <v>334</v>
      </c>
      <c r="C61" s="6">
        <v>104868190003559</v>
      </c>
      <c r="D61" s="5" t="s">
        <v>335</v>
      </c>
      <c r="E61" s="5" t="s">
        <v>336</v>
      </c>
      <c r="F61" s="4">
        <v>61</v>
      </c>
      <c r="G61" s="4">
        <v>118</v>
      </c>
      <c r="H61" s="4">
        <v>80</v>
      </c>
      <c r="I61" s="8">
        <f t="shared" si="1"/>
        <v>75.666666666666671</v>
      </c>
      <c r="J61" s="5" t="s">
        <v>70</v>
      </c>
      <c r="K61" s="5" t="s">
        <v>337</v>
      </c>
      <c r="L61" s="5" t="s">
        <v>19</v>
      </c>
      <c r="M61" s="5" t="s">
        <v>20</v>
      </c>
      <c r="N61" s="5" t="s">
        <v>21</v>
      </c>
      <c r="O61" s="5" t="s">
        <v>338</v>
      </c>
      <c r="P61" s="5" t="s">
        <v>339</v>
      </c>
      <c r="Q61" s="5" t="s">
        <v>23</v>
      </c>
      <c r="R61" s="5" t="s">
        <v>340</v>
      </c>
      <c r="S61" s="5" t="s">
        <v>339</v>
      </c>
      <c r="T61" s="5" t="s">
        <v>24</v>
      </c>
    </row>
    <row r="62" spans="1:20" ht="30" customHeight="1">
      <c r="A62" s="9">
        <v>60</v>
      </c>
      <c r="B62" s="5" t="s">
        <v>341</v>
      </c>
      <c r="C62" s="6">
        <v>104868190003588</v>
      </c>
      <c r="D62" s="5" t="s">
        <v>60</v>
      </c>
      <c r="E62" s="5" t="s">
        <v>109</v>
      </c>
      <c r="F62" s="4">
        <v>63</v>
      </c>
      <c r="G62" s="4">
        <v>114</v>
      </c>
      <c r="H62" s="4">
        <v>93.2</v>
      </c>
      <c r="I62" s="8">
        <f t="shared" si="1"/>
        <v>80.28</v>
      </c>
      <c r="J62" s="5" t="s">
        <v>33</v>
      </c>
      <c r="K62" s="5" t="s">
        <v>253</v>
      </c>
      <c r="L62" s="5" t="s">
        <v>19</v>
      </c>
      <c r="M62" s="5" t="s">
        <v>20</v>
      </c>
      <c r="N62" s="5" t="s">
        <v>21</v>
      </c>
      <c r="O62" s="5" t="s">
        <v>342</v>
      </c>
      <c r="P62" s="5" t="s">
        <v>343</v>
      </c>
      <c r="Q62" s="5" t="s">
        <v>23</v>
      </c>
      <c r="R62" s="5" t="s">
        <v>344</v>
      </c>
      <c r="S62" s="5" t="s">
        <v>343</v>
      </c>
      <c r="T62" s="5" t="s">
        <v>23</v>
      </c>
    </row>
    <row r="63" spans="1:20" ht="30" customHeight="1">
      <c r="A63" s="4">
        <v>61</v>
      </c>
      <c r="B63" s="5" t="s">
        <v>345</v>
      </c>
      <c r="C63" s="6">
        <v>104868190003628</v>
      </c>
      <c r="D63" s="5" t="s">
        <v>27</v>
      </c>
      <c r="E63" s="5" t="s">
        <v>61</v>
      </c>
      <c r="F63" s="4">
        <v>65</v>
      </c>
      <c r="G63" s="4">
        <v>122</v>
      </c>
      <c r="H63" s="4">
        <v>91.8</v>
      </c>
      <c r="I63" s="8">
        <f t="shared" si="1"/>
        <v>82.25333333333333</v>
      </c>
      <c r="J63" s="5" t="s">
        <v>33</v>
      </c>
      <c r="K63" s="5" t="s">
        <v>269</v>
      </c>
      <c r="L63" s="5" t="s">
        <v>19</v>
      </c>
      <c r="M63" s="5" t="s">
        <v>20</v>
      </c>
      <c r="N63" s="5" t="s">
        <v>21</v>
      </c>
      <c r="O63" s="5" t="s">
        <v>346</v>
      </c>
      <c r="P63" s="5" t="s">
        <v>27</v>
      </c>
      <c r="Q63" s="5" t="s">
        <v>23</v>
      </c>
      <c r="R63" s="5" t="s">
        <v>347</v>
      </c>
      <c r="S63" s="5" t="s">
        <v>27</v>
      </c>
      <c r="T63" s="5" t="s">
        <v>23</v>
      </c>
    </row>
    <row r="64" spans="1:20" ht="30" customHeight="1">
      <c r="A64" s="4">
        <v>62</v>
      </c>
      <c r="B64" s="5" t="s">
        <v>348</v>
      </c>
      <c r="C64" s="6">
        <v>104868190003726</v>
      </c>
      <c r="D64" s="5" t="s">
        <v>349</v>
      </c>
      <c r="E64" s="5" t="s">
        <v>33</v>
      </c>
      <c r="F64" s="4">
        <v>74</v>
      </c>
      <c r="G64" s="4">
        <v>117</v>
      </c>
      <c r="H64" s="4">
        <v>91.8</v>
      </c>
      <c r="I64" s="8">
        <f t="shared" si="1"/>
        <v>82.72</v>
      </c>
      <c r="J64" s="5" t="s">
        <v>33</v>
      </c>
      <c r="K64" s="5" t="s">
        <v>213</v>
      </c>
      <c r="L64" s="5" t="s">
        <v>19</v>
      </c>
      <c r="M64" s="5" t="s">
        <v>20</v>
      </c>
      <c r="N64" s="5" t="s">
        <v>21</v>
      </c>
      <c r="O64" s="5" t="s">
        <v>350</v>
      </c>
      <c r="P64" s="5" t="s">
        <v>351</v>
      </c>
      <c r="Q64" s="5" t="s">
        <v>23</v>
      </c>
      <c r="R64" s="5" t="s">
        <v>352</v>
      </c>
      <c r="S64" s="5" t="s">
        <v>351</v>
      </c>
      <c r="T64" s="5" t="s">
        <v>23</v>
      </c>
    </row>
    <row r="65" spans="1:20" ht="30" customHeight="1">
      <c r="A65" s="9">
        <v>63</v>
      </c>
      <c r="B65" s="5" t="s">
        <v>353</v>
      </c>
      <c r="C65" s="6">
        <v>104868190003750</v>
      </c>
      <c r="D65" s="5" t="s">
        <v>15</v>
      </c>
      <c r="E65" s="5" t="s">
        <v>354</v>
      </c>
      <c r="F65" s="4">
        <v>75</v>
      </c>
      <c r="G65" s="4">
        <v>132</v>
      </c>
      <c r="H65" s="4">
        <v>86.8</v>
      </c>
      <c r="I65" s="8">
        <f t="shared" si="1"/>
        <v>84.92</v>
      </c>
      <c r="J65" s="5" t="s">
        <v>26</v>
      </c>
      <c r="K65" s="5" t="s">
        <v>89</v>
      </c>
      <c r="L65" s="5" t="s">
        <v>19</v>
      </c>
      <c r="M65" s="5" t="s">
        <v>20</v>
      </c>
      <c r="N65" s="5" t="s">
        <v>21</v>
      </c>
      <c r="O65" s="5" t="s">
        <v>219</v>
      </c>
      <c r="P65" s="5" t="s">
        <v>15</v>
      </c>
      <c r="Q65" s="5" t="s">
        <v>23</v>
      </c>
      <c r="R65" s="5" t="s">
        <v>111</v>
      </c>
      <c r="S65" s="5" t="s">
        <v>15</v>
      </c>
      <c r="T65" s="5" t="s">
        <v>24</v>
      </c>
    </row>
    <row r="66" spans="1:20" ht="30" customHeight="1">
      <c r="A66" s="4">
        <v>64</v>
      </c>
      <c r="B66" s="5" t="s">
        <v>355</v>
      </c>
      <c r="C66" s="6">
        <v>104868190003854</v>
      </c>
      <c r="D66" s="5" t="s">
        <v>356</v>
      </c>
      <c r="E66" s="5" t="s">
        <v>95</v>
      </c>
      <c r="F66" s="4">
        <v>61</v>
      </c>
      <c r="G66" s="4">
        <v>107</v>
      </c>
      <c r="H66" s="4">
        <v>80</v>
      </c>
      <c r="I66" s="8">
        <f t="shared" si="1"/>
        <v>72.733333333333334</v>
      </c>
      <c r="J66" s="5" t="s">
        <v>268</v>
      </c>
      <c r="K66" s="5" t="s">
        <v>288</v>
      </c>
      <c r="L66" s="5" t="s">
        <v>19</v>
      </c>
      <c r="M66" s="5" t="s">
        <v>20</v>
      </c>
      <c r="N66" s="5" t="s">
        <v>21</v>
      </c>
      <c r="O66" s="5" t="s">
        <v>357</v>
      </c>
      <c r="P66" s="5" t="s">
        <v>358</v>
      </c>
      <c r="Q66" s="5" t="s">
        <v>23</v>
      </c>
      <c r="R66" s="5" t="s">
        <v>359</v>
      </c>
      <c r="S66" s="5" t="s">
        <v>358</v>
      </c>
      <c r="T66" s="5" t="s">
        <v>23</v>
      </c>
    </row>
    <row r="67" spans="1:20" ht="30" customHeight="1">
      <c r="A67" s="4">
        <v>65</v>
      </c>
      <c r="B67" s="5" t="s">
        <v>360</v>
      </c>
      <c r="C67" s="6">
        <v>104868190003872</v>
      </c>
      <c r="D67" s="5" t="s">
        <v>15</v>
      </c>
      <c r="E67" s="5" t="s">
        <v>361</v>
      </c>
      <c r="F67" s="4">
        <v>56</v>
      </c>
      <c r="G67" s="4">
        <v>118</v>
      </c>
      <c r="H67" s="4">
        <v>86.8</v>
      </c>
      <c r="I67" s="8">
        <f t="shared" ref="I67:I98" si="2">(G67/1.5)*0.4+F67*0.2+H67*0.4</f>
        <v>77.38666666666667</v>
      </c>
      <c r="J67" s="5" t="s">
        <v>26</v>
      </c>
      <c r="K67" s="5" t="s">
        <v>219</v>
      </c>
      <c r="L67" s="5" t="s">
        <v>19</v>
      </c>
      <c r="M67" s="5" t="s">
        <v>20</v>
      </c>
      <c r="N67" s="5" t="s">
        <v>21</v>
      </c>
      <c r="O67" s="5" t="s">
        <v>362</v>
      </c>
      <c r="P67" s="5" t="s">
        <v>356</v>
      </c>
      <c r="Q67" s="5" t="s">
        <v>24</v>
      </c>
      <c r="R67" s="5" t="s">
        <v>363</v>
      </c>
      <c r="S67" s="5" t="s">
        <v>364</v>
      </c>
      <c r="T67" s="5" t="s">
        <v>24</v>
      </c>
    </row>
    <row r="68" spans="1:20" ht="30" customHeight="1">
      <c r="A68" s="9">
        <v>66</v>
      </c>
      <c r="B68" s="5" t="s">
        <v>365</v>
      </c>
      <c r="C68" s="6">
        <v>104868190003929</v>
      </c>
      <c r="D68" s="5" t="s">
        <v>75</v>
      </c>
      <c r="E68" s="5" t="s">
        <v>16</v>
      </c>
      <c r="F68" s="4">
        <v>55</v>
      </c>
      <c r="G68" s="4">
        <v>129</v>
      </c>
      <c r="H68" s="4">
        <v>90</v>
      </c>
      <c r="I68" s="8">
        <f t="shared" si="2"/>
        <v>81.400000000000006</v>
      </c>
      <c r="J68" s="5" t="s">
        <v>70</v>
      </c>
      <c r="K68" s="5" t="s">
        <v>71</v>
      </c>
      <c r="L68" s="5" t="s">
        <v>19</v>
      </c>
      <c r="M68" s="5" t="s">
        <v>20</v>
      </c>
      <c r="N68" s="5" t="s">
        <v>21</v>
      </c>
      <c r="O68" s="5" t="s">
        <v>366</v>
      </c>
      <c r="P68" s="5" t="s">
        <v>367</v>
      </c>
      <c r="Q68" s="5" t="s">
        <v>368</v>
      </c>
      <c r="R68" s="5" t="s">
        <v>219</v>
      </c>
      <c r="S68" s="5" t="s">
        <v>86</v>
      </c>
      <c r="T68" s="5" t="s">
        <v>23</v>
      </c>
    </row>
    <row r="69" spans="1:20" ht="30" customHeight="1">
      <c r="A69" s="4">
        <v>67</v>
      </c>
      <c r="B69" s="5" t="s">
        <v>369</v>
      </c>
      <c r="C69" s="6">
        <v>104868190004150</v>
      </c>
      <c r="D69" s="5" t="s">
        <v>370</v>
      </c>
      <c r="E69" s="5" t="s">
        <v>371</v>
      </c>
      <c r="F69" s="4">
        <v>59</v>
      </c>
      <c r="G69" s="4">
        <v>103</v>
      </c>
      <c r="H69" s="4">
        <v>79.8</v>
      </c>
      <c r="I69" s="8">
        <f t="shared" si="2"/>
        <v>71.186666666666667</v>
      </c>
      <c r="J69" s="5" t="s">
        <v>95</v>
      </c>
      <c r="K69" s="5" t="s">
        <v>99</v>
      </c>
      <c r="L69" s="5" t="s">
        <v>19</v>
      </c>
      <c r="M69" s="5" t="s">
        <v>20</v>
      </c>
      <c r="N69" s="5" t="s">
        <v>21</v>
      </c>
      <c r="O69" s="5" t="s">
        <v>372</v>
      </c>
      <c r="P69" s="5" t="s">
        <v>373</v>
      </c>
      <c r="Q69" s="5" t="s">
        <v>23</v>
      </c>
      <c r="R69" s="5" t="s">
        <v>374</v>
      </c>
      <c r="S69" s="5" t="s">
        <v>373</v>
      </c>
      <c r="T69" s="5" t="s">
        <v>23</v>
      </c>
    </row>
    <row r="70" spans="1:20" ht="30" customHeight="1">
      <c r="A70" s="4">
        <v>68</v>
      </c>
      <c r="B70" s="5" t="s">
        <v>375</v>
      </c>
      <c r="C70" s="6">
        <v>104868190004185</v>
      </c>
      <c r="D70" s="5" t="s">
        <v>376</v>
      </c>
      <c r="E70" s="5" t="s">
        <v>16</v>
      </c>
      <c r="F70" s="4">
        <v>75</v>
      </c>
      <c r="G70" s="4">
        <v>101</v>
      </c>
      <c r="H70" s="4">
        <v>75</v>
      </c>
      <c r="I70" s="8">
        <f t="shared" si="2"/>
        <v>71.933333333333337</v>
      </c>
      <c r="J70" s="5" t="s">
        <v>70</v>
      </c>
      <c r="K70" s="5" t="s">
        <v>22</v>
      </c>
      <c r="L70" s="5" t="s">
        <v>19</v>
      </c>
      <c r="M70" s="5" t="s">
        <v>20</v>
      </c>
      <c r="N70" s="5" t="s">
        <v>21</v>
      </c>
      <c r="O70" s="5" t="s">
        <v>377</v>
      </c>
      <c r="P70" s="5" t="s">
        <v>376</v>
      </c>
      <c r="Q70" s="5" t="s">
        <v>23</v>
      </c>
      <c r="R70" s="5" t="s">
        <v>378</v>
      </c>
      <c r="S70" s="5" t="s">
        <v>376</v>
      </c>
      <c r="T70" s="5" t="s">
        <v>24</v>
      </c>
    </row>
    <row r="71" spans="1:20" ht="30" customHeight="1">
      <c r="A71" s="9">
        <v>69</v>
      </c>
      <c r="B71" s="5" t="s">
        <v>379</v>
      </c>
      <c r="C71" s="6">
        <v>104868190004240</v>
      </c>
      <c r="D71" s="5" t="s">
        <v>27</v>
      </c>
      <c r="E71" s="5" t="s">
        <v>231</v>
      </c>
      <c r="F71" s="4">
        <v>60</v>
      </c>
      <c r="G71" s="4">
        <v>100</v>
      </c>
      <c r="H71" s="4">
        <v>86.8</v>
      </c>
      <c r="I71" s="8">
        <f t="shared" si="2"/>
        <v>73.38666666666667</v>
      </c>
      <c r="J71" s="5" t="s">
        <v>26</v>
      </c>
      <c r="K71" s="5" t="s">
        <v>42</v>
      </c>
      <c r="L71" s="5" t="s">
        <v>19</v>
      </c>
      <c r="M71" s="5" t="s">
        <v>20</v>
      </c>
      <c r="N71" s="5" t="s">
        <v>21</v>
      </c>
      <c r="O71" s="5" t="s">
        <v>380</v>
      </c>
      <c r="P71" s="5" t="s">
        <v>27</v>
      </c>
      <c r="Q71" s="5" t="s">
        <v>23</v>
      </c>
      <c r="R71" s="5" t="s">
        <v>381</v>
      </c>
      <c r="S71" s="5" t="s">
        <v>27</v>
      </c>
      <c r="T71" s="5" t="s">
        <v>23</v>
      </c>
    </row>
    <row r="72" spans="1:20" ht="30" customHeight="1">
      <c r="A72" s="4">
        <v>70</v>
      </c>
      <c r="B72" s="5" t="s">
        <v>382</v>
      </c>
      <c r="C72" s="6">
        <v>104868190004325</v>
      </c>
      <c r="D72" s="5" t="s">
        <v>383</v>
      </c>
      <c r="E72" s="5" t="s">
        <v>98</v>
      </c>
      <c r="F72" s="4">
        <v>65</v>
      </c>
      <c r="G72" s="4">
        <v>113</v>
      </c>
      <c r="H72" s="4">
        <v>86</v>
      </c>
      <c r="I72" s="8">
        <f t="shared" si="2"/>
        <v>77.533333333333331</v>
      </c>
      <c r="J72" s="5" t="s">
        <v>98</v>
      </c>
      <c r="K72" s="5" t="s">
        <v>384</v>
      </c>
      <c r="L72" s="5" t="s">
        <v>19</v>
      </c>
      <c r="M72" s="5" t="s">
        <v>20</v>
      </c>
      <c r="N72" s="5" t="s">
        <v>21</v>
      </c>
      <c r="O72" s="5" t="s">
        <v>385</v>
      </c>
      <c r="P72" s="5" t="s">
        <v>386</v>
      </c>
      <c r="Q72" s="5" t="s">
        <v>23</v>
      </c>
      <c r="R72" s="5" t="s">
        <v>387</v>
      </c>
      <c r="S72" s="5" t="s">
        <v>386</v>
      </c>
      <c r="T72" s="5" t="s">
        <v>23</v>
      </c>
    </row>
    <row r="73" spans="1:20" ht="30" customHeight="1">
      <c r="A73" s="4">
        <v>71</v>
      </c>
      <c r="B73" s="5" t="s">
        <v>388</v>
      </c>
      <c r="C73" s="6">
        <v>104868190004332</v>
      </c>
      <c r="D73" s="5" t="s">
        <v>60</v>
      </c>
      <c r="E73" s="5" t="s">
        <v>95</v>
      </c>
      <c r="F73" s="4">
        <v>56</v>
      </c>
      <c r="G73" s="4">
        <v>128</v>
      </c>
      <c r="H73" s="4">
        <v>84</v>
      </c>
      <c r="I73" s="8">
        <f t="shared" si="2"/>
        <v>78.933333333333337</v>
      </c>
      <c r="J73" s="5" t="s">
        <v>145</v>
      </c>
      <c r="K73" s="5" t="s">
        <v>272</v>
      </c>
      <c r="L73" s="5" t="s">
        <v>19</v>
      </c>
      <c r="M73" s="5" t="s">
        <v>20</v>
      </c>
      <c r="N73" s="5" t="s">
        <v>21</v>
      </c>
      <c r="O73" s="5" t="s">
        <v>389</v>
      </c>
      <c r="P73" s="5" t="s">
        <v>60</v>
      </c>
      <c r="Q73" s="5" t="s">
        <v>24</v>
      </c>
      <c r="R73" s="5" t="s">
        <v>390</v>
      </c>
      <c r="S73" s="5" t="s">
        <v>60</v>
      </c>
      <c r="T73" s="5" t="s">
        <v>23</v>
      </c>
    </row>
    <row r="74" spans="1:20" ht="30" customHeight="1">
      <c r="A74" s="9">
        <v>72</v>
      </c>
      <c r="B74" s="5" t="s">
        <v>391</v>
      </c>
      <c r="C74" s="6">
        <v>104868190004352</v>
      </c>
      <c r="D74" s="5" t="s">
        <v>230</v>
      </c>
      <c r="E74" s="5" t="s">
        <v>324</v>
      </c>
      <c r="F74" s="4">
        <v>62</v>
      </c>
      <c r="G74" s="4">
        <v>134</v>
      </c>
      <c r="H74" s="4">
        <v>86.8</v>
      </c>
      <c r="I74" s="8">
        <f t="shared" si="2"/>
        <v>82.853333333333325</v>
      </c>
      <c r="J74" s="5" t="s">
        <v>26</v>
      </c>
      <c r="K74" s="5" t="s">
        <v>219</v>
      </c>
      <c r="L74" s="5" t="s">
        <v>19</v>
      </c>
      <c r="M74" s="5" t="s">
        <v>20</v>
      </c>
      <c r="N74" s="5" t="s">
        <v>21</v>
      </c>
      <c r="O74" s="5" t="s">
        <v>218</v>
      </c>
      <c r="P74" s="5" t="s">
        <v>15</v>
      </c>
      <c r="Q74" s="5" t="s">
        <v>23</v>
      </c>
      <c r="R74" s="5" t="s">
        <v>89</v>
      </c>
      <c r="S74" s="5" t="s">
        <v>15</v>
      </c>
      <c r="T74" s="5" t="s">
        <v>23</v>
      </c>
    </row>
    <row r="75" spans="1:20" ht="30" customHeight="1">
      <c r="A75" s="4">
        <v>73</v>
      </c>
      <c r="B75" s="5" t="s">
        <v>392</v>
      </c>
      <c r="C75" s="6">
        <v>104868190004509</v>
      </c>
      <c r="D75" s="5" t="s">
        <v>393</v>
      </c>
      <c r="E75" s="5" t="s">
        <v>394</v>
      </c>
      <c r="F75" s="4">
        <v>68</v>
      </c>
      <c r="G75" s="4">
        <v>106</v>
      </c>
      <c r="H75" s="4">
        <v>61.2</v>
      </c>
      <c r="I75" s="8">
        <f t="shared" si="2"/>
        <v>66.346666666666678</v>
      </c>
      <c r="J75" s="5" t="s">
        <v>49</v>
      </c>
      <c r="K75" s="5" t="s">
        <v>174</v>
      </c>
      <c r="L75" s="5" t="s">
        <v>19</v>
      </c>
      <c r="M75" s="5" t="s">
        <v>20</v>
      </c>
      <c r="N75" s="5" t="s">
        <v>21</v>
      </c>
      <c r="O75" s="5" t="s">
        <v>395</v>
      </c>
      <c r="P75" s="5" t="s">
        <v>330</v>
      </c>
      <c r="Q75" s="5" t="s">
        <v>24</v>
      </c>
      <c r="R75" s="5" t="s">
        <v>396</v>
      </c>
      <c r="S75" s="5" t="s">
        <v>330</v>
      </c>
      <c r="T75" s="5" t="s">
        <v>24</v>
      </c>
    </row>
    <row r="76" spans="1:20" ht="30" customHeight="1">
      <c r="A76" s="4">
        <v>74</v>
      </c>
      <c r="B76" s="5" t="s">
        <v>397</v>
      </c>
      <c r="C76" s="6">
        <v>104868190004673</v>
      </c>
      <c r="D76" s="5" t="s">
        <v>398</v>
      </c>
      <c r="E76" s="5" t="s">
        <v>61</v>
      </c>
      <c r="F76" s="4">
        <v>78</v>
      </c>
      <c r="G76" s="4">
        <v>112</v>
      </c>
      <c r="H76" s="4">
        <v>85</v>
      </c>
      <c r="I76" s="8">
        <f t="shared" si="2"/>
        <v>79.466666666666669</v>
      </c>
      <c r="J76" s="5" t="s">
        <v>157</v>
      </c>
      <c r="K76" s="5" t="s">
        <v>158</v>
      </c>
      <c r="L76" s="5" t="s">
        <v>399</v>
      </c>
      <c r="M76" s="5" t="s">
        <v>207</v>
      </c>
      <c r="N76" s="5" t="s">
        <v>21</v>
      </c>
      <c r="O76" s="5" t="s">
        <v>400</v>
      </c>
      <c r="P76" s="5" t="s">
        <v>398</v>
      </c>
      <c r="Q76" s="5" t="s">
        <v>23</v>
      </c>
      <c r="R76" s="5" t="s">
        <v>401</v>
      </c>
      <c r="S76" s="5" t="s">
        <v>402</v>
      </c>
      <c r="T76" s="5" t="s">
        <v>23</v>
      </c>
    </row>
    <row r="77" spans="1:20" ht="30" customHeight="1">
      <c r="A77" s="9">
        <v>75</v>
      </c>
      <c r="B77" s="5" t="s">
        <v>403</v>
      </c>
      <c r="C77" s="6">
        <v>104868190004747</v>
      </c>
      <c r="D77" s="5" t="s">
        <v>27</v>
      </c>
      <c r="E77" s="5" t="s">
        <v>404</v>
      </c>
      <c r="F77" s="4">
        <v>78</v>
      </c>
      <c r="G77" s="4">
        <v>130</v>
      </c>
      <c r="H77" s="4">
        <v>86.8</v>
      </c>
      <c r="I77" s="8">
        <f t="shared" si="2"/>
        <v>84.986666666666679</v>
      </c>
      <c r="J77" s="5" t="s">
        <v>26</v>
      </c>
      <c r="K77" s="5" t="s">
        <v>110</v>
      </c>
      <c r="L77" s="5" t="s">
        <v>19</v>
      </c>
      <c r="M77" s="5" t="s">
        <v>20</v>
      </c>
      <c r="N77" s="5" t="s">
        <v>21</v>
      </c>
      <c r="O77" s="5" t="s">
        <v>405</v>
      </c>
      <c r="P77" s="5" t="s">
        <v>30</v>
      </c>
      <c r="Q77" s="5" t="s">
        <v>24</v>
      </c>
      <c r="R77" s="5" t="s">
        <v>380</v>
      </c>
      <c r="S77" s="5" t="s">
        <v>30</v>
      </c>
      <c r="T77" s="5" t="s">
        <v>23</v>
      </c>
    </row>
    <row r="78" spans="1:20" ht="30" customHeight="1">
      <c r="A78" s="4">
        <v>76</v>
      </c>
      <c r="B78" s="5" t="s">
        <v>406</v>
      </c>
      <c r="C78" s="6">
        <v>104868190004776</v>
      </c>
      <c r="D78" s="5" t="s">
        <v>407</v>
      </c>
      <c r="E78" s="5" t="s">
        <v>168</v>
      </c>
      <c r="F78" s="4">
        <v>59</v>
      </c>
      <c r="G78" s="4">
        <v>104</v>
      </c>
      <c r="H78" s="4">
        <v>76</v>
      </c>
      <c r="I78" s="8">
        <f t="shared" si="2"/>
        <v>69.933333333333337</v>
      </c>
      <c r="J78" s="5" t="s">
        <v>17</v>
      </c>
      <c r="K78" s="5" t="s">
        <v>300</v>
      </c>
      <c r="L78" s="5" t="s">
        <v>19</v>
      </c>
      <c r="M78" s="5" t="s">
        <v>20</v>
      </c>
      <c r="N78" s="5" t="s">
        <v>21</v>
      </c>
      <c r="O78" s="5" t="s">
        <v>408</v>
      </c>
      <c r="P78" s="5" t="s">
        <v>407</v>
      </c>
      <c r="Q78" s="5" t="s">
        <v>23</v>
      </c>
      <c r="R78" s="5" t="s">
        <v>409</v>
      </c>
      <c r="S78" s="5" t="s">
        <v>407</v>
      </c>
      <c r="T78" s="5" t="s">
        <v>23</v>
      </c>
    </row>
    <row r="79" spans="1:20" ht="30" customHeight="1">
      <c r="A79" s="4">
        <v>77</v>
      </c>
      <c r="B79" s="5" t="s">
        <v>410</v>
      </c>
      <c r="C79" s="6">
        <v>104868190004784</v>
      </c>
      <c r="D79" s="5" t="s">
        <v>411</v>
      </c>
      <c r="E79" s="5" t="s">
        <v>412</v>
      </c>
      <c r="F79" s="4">
        <v>61</v>
      </c>
      <c r="G79" s="4">
        <v>122</v>
      </c>
      <c r="H79" s="4">
        <v>90</v>
      </c>
      <c r="I79" s="8">
        <f t="shared" si="2"/>
        <v>80.733333333333334</v>
      </c>
      <c r="J79" s="5" t="s">
        <v>70</v>
      </c>
      <c r="K79" s="5" t="s">
        <v>22</v>
      </c>
      <c r="L79" s="5" t="s">
        <v>19</v>
      </c>
      <c r="M79" s="5" t="s">
        <v>20</v>
      </c>
      <c r="N79" s="5" t="s">
        <v>21</v>
      </c>
      <c r="O79" s="5" t="s">
        <v>71</v>
      </c>
      <c r="P79" s="5" t="s">
        <v>86</v>
      </c>
      <c r="Q79" s="5" t="s">
        <v>23</v>
      </c>
      <c r="R79" s="5" t="s">
        <v>298</v>
      </c>
      <c r="S79" s="5" t="s">
        <v>86</v>
      </c>
      <c r="T79" s="5" t="s">
        <v>24</v>
      </c>
    </row>
    <row r="80" spans="1:20" ht="30" customHeight="1">
      <c r="A80" s="9">
        <v>78</v>
      </c>
      <c r="B80" s="5" t="s">
        <v>413</v>
      </c>
      <c r="C80" s="6">
        <v>104868190004821</v>
      </c>
      <c r="D80" s="5" t="s">
        <v>414</v>
      </c>
      <c r="E80" s="5" t="s">
        <v>17</v>
      </c>
      <c r="F80" s="4">
        <v>58</v>
      </c>
      <c r="G80" s="4">
        <v>102</v>
      </c>
      <c r="H80" s="4">
        <v>88.6</v>
      </c>
      <c r="I80" s="8">
        <f t="shared" si="2"/>
        <v>74.240000000000009</v>
      </c>
      <c r="J80" s="5" t="s">
        <v>17</v>
      </c>
      <c r="K80" s="5" t="s">
        <v>415</v>
      </c>
      <c r="L80" s="5" t="s">
        <v>19</v>
      </c>
      <c r="M80" s="5" t="s">
        <v>20</v>
      </c>
      <c r="N80" s="5" t="s">
        <v>21</v>
      </c>
      <c r="O80" s="5" t="s">
        <v>416</v>
      </c>
      <c r="P80" s="5" t="s">
        <v>414</v>
      </c>
      <c r="Q80" s="5" t="s">
        <v>23</v>
      </c>
      <c r="R80" s="5" t="s">
        <v>417</v>
      </c>
      <c r="S80" s="5" t="s">
        <v>414</v>
      </c>
      <c r="T80" s="5" t="s">
        <v>23</v>
      </c>
    </row>
    <row r="81" spans="1:20" ht="30" customHeight="1">
      <c r="A81" s="4">
        <v>79</v>
      </c>
      <c r="B81" s="5" t="s">
        <v>418</v>
      </c>
      <c r="C81" s="6">
        <v>104868190004981</v>
      </c>
      <c r="D81" s="5" t="s">
        <v>75</v>
      </c>
      <c r="E81" s="5" t="s">
        <v>252</v>
      </c>
      <c r="F81" s="4">
        <v>78</v>
      </c>
      <c r="G81" s="4">
        <v>115</v>
      </c>
      <c r="H81" s="4">
        <v>92</v>
      </c>
      <c r="I81" s="8">
        <f t="shared" si="2"/>
        <v>83.066666666666677</v>
      </c>
      <c r="J81" s="5" t="s">
        <v>49</v>
      </c>
      <c r="K81" s="5" t="s">
        <v>50</v>
      </c>
      <c r="L81" s="5" t="s">
        <v>19</v>
      </c>
      <c r="M81" s="5" t="s">
        <v>20</v>
      </c>
      <c r="N81" s="5" t="s">
        <v>21</v>
      </c>
      <c r="O81" s="5" t="s">
        <v>419</v>
      </c>
      <c r="P81" s="5" t="s">
        <v>86</v>
      </c>
      <c r="Q81" s="5" t="s">
        <v>24</v>
      </c>
      <c r="R81" s="5" t="s">
        <v>420</v>
      </c>
      <c r="S81" s="5" t="s">
        <v>421</v>
      </c>
      <c r="T81" s="5" t="s">
        <v>23</v>
      </c>
    </row>
    <row r="82" spans="1:20" ht="30" customHeight="1">
      <c r="A82" s="4">
        <v>80</v>
      </c>
      <c r="B82" s="5" t="s">
        <v>422</v>
      </c>
      <c r="C82" s="6">
        <v>104868190005022</v>
      </c>
      <c r="D82" s="5" t="s">
        <v>15</v>
      </c>
      <c r="E82" s="5" t="s">
        <v>16</v>
      </c>
      <c r="F82" s="4">
        <v>75</v>
      </c>
      <c r="G82" s="4">
        <v>117</v>
      </c>
      <c r="H82" s="4">
        <v>75</v>
      </c>
      <c r="I82" s="8">
        <f t="shared" si="2"/>
        <v>76.2</v>
      </c>
      <c r="J82" s="5" t="s">
        <v>70</v>
      </c>
      <c r="K82" s="5" t="s">
        <v>71</v>
      </c>
      <c r="L82" s="5" t="s">
        <v>19</v>
      </c>
      <c r="M82" s="5" t="s">
        <v>20</v>
      </c>
      <c r="N82" s="5" t="s">
        <v>21</v>
      </c>
      <c r="O82" s="5" t="s">
        <v>71</v>
      </c>
      <c r="P82" s="5" t="s">
        <v>86</v>
      </c>
      <c r="Q82" s="5" t="s">
        <v>423</v>
      </c>
      <c r="R82" s="5" t="s">
        <v>424</v>
      </c>
      <c r="S82" s="5" t="s">
        <v>117</v>
      </c>
      <c r="T82" s="5" t="s">
        <v>425</v>
      </c>
    </row>
    <row r="83" spans="1:20" ht="30" customHeight="1">
      <c r="A83" s="9">
        <v>81</v>
      </c>
      <c r="B83" s="5" t="s">
        <v>426</v>
      </c>
      <c r="C83" s="6">
        <v>104868190005023</v>
      </c>
      <c r="D83" s="5" t="s">
        <v>132</v>
      </c>
      <c r="E83" s="5" t="s">
        <v>16</v>
      </c>
      <c r="F83" s="4">
        <v>65</v>
      </c>
      <c r="G83" s="4">
        <v>108</v>
      </c>
      <c r="H83" s="4">
        <v>74.599999999999994</v>
      </c>
      <c r="I83" s="8">
        <f t="shared" si="2"/>
        <v>71.64</v>
      </c>
      <c r="J83" s="5" t="s">
        <v>26</v>
      </c>
      <c r="K83" s="5" t="s">
        <v>28</v>
      </c>
      <c r="L83" s="5" t="s">
        <v>19</v>
      </c>
      <c r="M83" s="5" t="s">
        <v>20</v>
      </c>
      <c r="N83" s="5" t="s">
        <v>21</v>
      </c>
      <c r="O83" s="5" t="s">
        <v>427</v>
      </c>
      <c r="P83" s="5" t="s">
        <v>132</v>
      </c>
      <c r="Q83" s="5" t="s">
        <v>23</v>
      </c>
      <c r="R83" s="5" t="s">
        <v>428</v>
      </c>
      <c r="S83" s="5" t="s">
        <v>132</v>
      </c>
      <c r="T83" s="5" t="s">
        <v>24</v>
      </c>
    </row>
    <row r="84" spans="1:20" ht="30" customHeight="1">
      <c r="A84" s="4">
        <v>82</v>
      </c>
      <c r="B84" s="5" t="s">
        <v>429</v>
      </c>
      <c r="C84" s="6">
        <v>104868190005045</v>
      </c>
      <c r="D84" s="5" t="s">
        <v>15</v>
      </c>
      <c r="E84" s="5" t="s">
        <v>33</v>
      </c>
      <c r="F84" s="4">
        <v>55</v>
      </c>
      <c r="G84" s="4">
        <v>100</v>
      </c>
      <c r="H84" s="4">
        <v>81.400000000000006</v>
      </c>
      <c r="I84" s="8">
        <f t="shared" si="2"/>
        <v>70.226666666666674</v>
      </c>
      <c r="J84" s="5" t="s">
        <v>33</v>
      </c>
      <c r="K84" s="5" t="s">
        <v>269</v>
      </c>
      <c r="L84" s="5" t="s">
        <v>19</v>
      </c>
      <c r="M84" s="5" t="s">
        <v>20</v>
      </c>
      <c r="N84" s="5" t="s">
        <v>21</v>
      </c>
      <c r="O84" s="5" t="s">
        <v>213</v>
      </c>
      <c r="P84" s="5" t="s">
        <v>86</v>
      </c>
      <c r="Q84" s="5" t="s">
        <v>23</v>
      </c>
      <c r="R84" s="5" t="s">
        <v>430</v>
      </c>
      <c r="S84" s="5" t="s">
        <v>86</v>
      </c>
      <c r="T84" s="5" t="s">
        <v>24</v>
      </c>
    </row>
    <row r="85" spans="1:20" ht="30" customHeight="1">
      <c r="A85" s="4">
        <v>83</v>
      </c>
      <c r="B85" s="5" t="s">
        <v>431</v>
      </c>
      <c r="C85" s="6">
        <v>104868190005221</v>
      </c>
      <c r="D85" s="5" t="s">
        <v>432</v>
      </c>
      <c r="E85" s="5" t="s">
        <v>361</v>
      </c>
      <c r="F85" s="4">
        <v>55</v>
      </c>
      <c r="G85" s="4">
        <v>130</v>
      </c>
      <c r="H85" s="4">
        <v>90</v>
      </c>
      <c r="I85" s="8">
        <f t="shared" si="2"/>
        <v>81.666666666666671</v>
      </c>
      <c r="J85" s="5" t="s">
        <v>79</v>
      </c>
      <c r="K85" s="5" t="s">
        <v>80</v>
      </c>
      <c r="L85" s="5" t="s">
        <v>19</v>
      </c>
      <c r="M85" s="5" t="s">
        <v>20</v>
      </c>
      <c r="N85" s="5" t="s">
        <v>21</v>
      </c>
      <c r="O85" s="5" t="s">
        <v>433</v>
      </c>
      <c r="P85" s="5" t="s">
        <v>434</v>
      </c>
      <c r="Q85" s="5" t="s">
        <v>23</v>
      </c>
      <c r="R85" s="5" t="s">
        <v>435</v>
      </c>
      <c r="S85" s="5" t="s">
        <v>434</v>
      </c>
      <c r="T85" s="5" t="s">
        <v>23</v>
      </c>
    </row>
    <row r="86" spans="1:20" ht="30" customHeight="1">
      <c r="A86" s="9">
        <v>84</v>
      </c>
      <c r="B86" s="5" t="s">
        <v>436</v>
      </c>
      <c r="C86" s="6">
        <v>104868190005486</v>
      </c>
      <c r="D86" s="5" t="s">
        <v>15</v>
      </c>
      <c r="E86" s="5" t="s">
        <v>189</v>
      </c>
      <c r="F86" s="4">
        <v>61</v>
      </c>
      <c r="G86" s="4">
        <v>100</v>
      </c>
      <c r="H86" s="4">
        <v>92.2</v>
      </c>
      <c r="I86" s="8">
        <f t="shared" si="2"/>
        <v>75.74666666666667</v>
      </c>
      <c r="J86" s="5" t="s">
        <v>49</v>
      </c>
      <c r="K86" s="5" t="s">
        <v>134</v>
      </c>
      <c r="L86" s="5" t="s">
        <v>19</v>
      </c>
      <c r="M86" s="5" t="s">
        <v>20</v>
      </c>
      <c r="N86" s="5" t="s">
        <v>21</v>
      </c>
      <c r="O86" s="5" t="s">
        <v>84</v>
      </c>
      <c r="P86" s="5" t="s">
        <v>86</v>
      </c>
      <c r="Q86" s="5" t="s">
        <v>23</v>
      </c>
      <c r="R86" s="5" t="s">
        <v>437</v>
      </c>
      <c r="S86" s="5" t="s">
        <v>86</v>
      </c>
      <c r="T86" s="5" t="s">
        <v>24</v>
      </c>
    </row>
    <row r="87" spans="1:20" ht="30" customHeight="1">
      <c r="A87" s="4">
        <v>85</v>
      </c>
      <c r="B87" s="5" t="s">
        <v>438</v>
      </c>
      <c r="C87" s="6">
        <v>104868190005557</v>
      </c>
      <c r="D87" s="5" t="s">
        <v>75</v>
      </c>
      <c r="E87" s="5" t="s">
        <v>95</v>
      </c>
      <c r="F87" s="4">
        <v>73</v>
      </c>
      <c r="G87" s="4">
        <v>110</v>
      </c>
      <c r="H87" s="4">
        <v>90.4</v>
      </c>
      <c r="I87" s="8">
        <f t="shared" si="2"/>
        <v>80.093333333333334</v>
      </c>
      <c r="J87" s="5" t="s">
        <v>33</v>
      </c>
      <c r="K87" s="5" t="s">
        <v>213</v>
      </c>
      <c r="L87" s="5" t="s">
        <v>19</v>
      </c>
      <c r="M87" s="5" t="s">
        <v>20</v>
      </c>
      <c r="N87" s="5" t="s">
        <v>21</v>
      </c>
      <c r="O87" s="5" t="s">
        <v>439</v>
      </c>
      <c r="P87" s="5" t="s">
        <v>440</v>
      </c>
      <c r="Q87" s="5" t="s">
        <v>24</v>
      </c>
      <c r="R87" s="5" t="s">
        <v>441</v>
      </c>
      <c r="S87" s="5" t="s">
        <v>442</v>
      </c>
      <c r="T87" s="5" t="s">
        <v>23</v>
      </c>
    </row>
    <row r="88" spans="1:20" ht="30" customHeight="1">
      <c r="A88" s="4">
        <v>86</v>
      </c>
      <c r="B88" s="5" t="s">
        <v>443</v>
      </c>
      <c r="C88" s="6">
        <v>104868190005574</v>
      </c>
      <c r="D88" s="5" t="s">
        <v>444</v>
      </c>
      <c r="E88" s="5" t="s">
        <v>17</v>
      </c>
      <c r="F88" s="4">
        <v>62</v>
      </c>
      <c r="G88" s="4">
        <v>110</v>
      </c>
      <c r="H88" s="4">
        <v>75</v>
      </c>
      <c r="I88" s="8">
        <f t="shared" si="2"/>
        <v>71.733333333333334</v>
      </c>
      <c r="J88" s="5" t="s">
        <v>49</v>
      </c>
      <c r="K88" s="5" t="s">
        <v>134</v>
      </c>
      <c r="L88" s="5" t="s">
        <v>19</v>
      </c>
      <c r="M88" s="5" t="s">
        <v>20</v>
      </c>
      <c r="N88" s="5" t="s">
        <v>21</v>
      </c>
      <c r="O88" s="5" t="s">
        <v>445</v>
      </c>
      <c r="P88" s="5" t="s">
        <v>446</v>
      </c>
      <c r="Q88" s="5" t="s">
        <v>23</v>
      </c>
      <c r="R88" s="5" t="s">
        <v>447</v>
      </c>
      <c r="S88" s="5" t="s">
        <v>448</v>
      </c>
      <c r="T88" s="5" t="s">
        <v>24</v>
      </c>
    </row>
    <row r="89" spans="1:20" ht="30" customHeight="1">
      <c r="A89" s="9">
        <v>87</v>
      </c>
      <c r="B89" s="5" t="s">
        <v>449</v>
      </c>
      <c r="C89" s="6">
        <v>104868190005681</v>
      </c>
      <c r="D89" s="5" t="s">
        <v>450</v>
      </c>
      <c r="E89" s="5" t="s">
        <v>17</v>
      </c>
      <c r="F89" s="4">
        <v>73</v>
      </c>
      <c r="G89" s="4">
        <v>135</v>
      </c>
      <c r="H89" s="4">
        <v>86.8</v>
      </c>
      <c r="I89" s="8">
        <f t="shared" si="2"/>
        <v>85.32</v>
      </c>
      <c r="J89" s="5" t="s">
        <v>26</v>
      </c>
      <c r="K89" s="5" t="s">
        <v>42</v>
      </c>
      <c r="L89" s="5" t="s">
        <v>19</v>
      </c>
      <c r="M89" s="5" t="s">
        <v>20</v>
      </c>
      <c r="N89" s="5" t="s">
        <v>21</v>
      </c>
      <c r="O89" s="5" t="s">
        <v>451</v>
      </c>
      <c r="P89" s="5" t="s">
        <v>450</v>
      </c>
      <c r="Q89" s="5" t="s">
        <v>452</v>
      </c>
      <c r="R89" s="5" t="s">
        <v>453</v>
      </c>
      <c r="S89" s="5" t="s">
        <v>454</v>
      </c>
      <c r="T89" s="5" t="s">
        <v>23</v>
      </c>
    </row>
    <row r="90" spans="1:20" ht="30" customHeight="1">
      <c r="A90" s="4">
        <v>88</v>
      </c>
      <c r="B90" s="5" t="s">
        <v>455</v>
      </c>
      <c r="C90" s="6">
        <v>104868190005747</v>
      </c>
      <c r="D90" s="5" t="s">
        <v>165</v>
      </c>
      <c r="E90" s="5" t="s">
        <v>26</v>
      </c>
      <c r="F90" s="4">
        <v>63</v>
      </c>
      <c r="G90" s="4">
        <v>100</v>
      </c>
      <c r="H90" s="4">
        <v>88.8</v>
      </c>
      <c r="I90" s="8">
        <f t="shared" si="2"/>
        <v>74.786666666666676</v>
      </c>
      <c r="J90" s="5" t="s">
        <v>26</v>
      </c>
      <c r="K90" s="5" t="s">
        <v>28</v>
      </c>
      <c r="L90" s="5" t="s">
        <v>19</v>
      </c>
      <c r="M90" s="5" t="s">
        <v>20</v>
      </c>
      <c r="N90" s="5" t="s">
        <v>21</v>
      </c>
      <c r="O90" s="5" t="s">
        <v>456</v>
      </c>
      <c r="P90" s="5" t="s">
        <v>457</v>
      </c>
      <c r="Q90" s="5" t="s">
        <v>23</v>
      </c>
      <c r="R90" s="5" t="s">
        <v>458</v>
      </c>
      <c r="S90" s="5" t="s">
        <v>459</v>
      </c>
      <c r="T90" s="5" t="s">
        <v>23</v>
      </c>
    </row>
    <row r="91" spans="1:20" ht="30" customHeight="1"/>
  </sheetData>
  <mergeCells count="1">
    <mergeCell ref="A1:T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2" sqref="L32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2018-04-25T00:22:24Z</dcterms:created>
  <dcterms:modified xsi:type="dcterms:W3CDTF">2018-04-28T06:55:24Z</dcterms:modified>
</cp:coreProperties>
</file>